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180" windowWidth="12900" windowHeight="14100" activeTab="1"/>
  </bookViews>
  <sheets>
    <sheet name="Шапка" sheetId="4" r:id="rId1"/>
    <sheet name="Перечень" sheetId="3" r:id="rId2"/>
  </sheets>
  <definedNames>
    <definedName name="бессрочно">Перечень!$AG$28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3" l="1"/>
  <c r="A28" i="3" l="1"/>
  <c r="A29" i="3" s="1"/>
  <c r="A30" i="3" s="1"/>
  <c r="A31" i="3" s="1"/>
  <c r="A32" i="3" s="1"/>
  <c r="A33" i="3" s="1"/>
  <c r="A34" i="3" s="1"/>
  <c r="A35" i="3" s="1"/>
  <c r="A10" i="3" l="1"/>
  <c r="A11" i="3" s="1"/>
  <c r="A12" i="3" s="1"/>
  <c r="A13" i="3" s="1"/>
  <c r="A14" i="3" s="1"/>
  <c r="A15" i="3" s="1"/>
  <c r="A16" i="3" s="1"/>
  <c r="A17" i="3" l="1"/>
  <c r="A18" i="3" s="1"/>
  <c r="A19" i="3" s="1"/>
  <c r="A20" i="3" s="1"/>
  <c r="A21" i="3" s="1"/>
  <c r="A23" i="3" l="1"/>
  <c r="A24" i="3" s="1"/>
  <c r="A25" i="3" s="1"/>
  <c r="A26" i="3" s="1"/>
  <c r="A27" i="3" s="1"/>
  <c r="A22" i="3"/>
</calcChain>
</file>

<file path=xl/sharedStrings.xml><?xml version="1.0" encoding="utf-8"?>
<sst xmlns="http://schemas.openxmlformats.org/spreadsheetml/2006/main" count="588" uniqueCount="180">
  <si>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</si>
  <si>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</si>
  <si>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</si>
  <si>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</si>
  <si>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</si>
  <si>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</si>
  <si>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</si>
  <si>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</si>
  <si>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</si>
  <si>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</si>
  <si>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</si>
  <si>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</si>
  <si>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</si>
  <si>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</si>
  <si>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</si>
  <si>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</si>
  <si>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</si>
  <si>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</si>
  <si>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</si>
  <si>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</si>
  <si>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</si>
  <si>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</si>
  <si>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</si>
  <si>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</si>
  <si>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</si>
  <si>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</si>
  <si>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</si>
  <si>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</si>
  <si>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</si>
  <si>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</si>
  <si>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</si>
  <si>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</si>
  <si>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</si>
  <si>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</si>
  <si>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</si>
  <si>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</si>
  <si>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</si>
  <si>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</si>
  <si>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</si>
  <si>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</si>
  <si>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</si>
  <si>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</si>
  <si>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</si>
  <si>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</si>
  <si>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</si>
  <si>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</si>
  <si>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</si>
  <si>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</si>
  <si>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</si>
  <si>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</si>
  <si>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</si>
  <si>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</si>
  <si>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</si>
  <si>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</si>
  <si>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</si>
  <si>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</si>
  <si>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</si>
  <si>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</si>
  <si>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</si>
  <si>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</si>
  <si>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</si>
  <si>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</si>
  <si>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</si>
  <si>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</si>
  <si>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</si>
  <si>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</si>
  <si>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</si>
  <si>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</si>
  <si>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Постановление</t>
  </si>
  <si>
    <t>Кемеровская область</t>
  </si>
  <si>
    <t>Кемеровский городской округ</t>
  </si>
  <si>
    <t>г.Кемерово</t>
  </si>
  <si>
    <t>город Кемерово</t>
  </si>
  <si>
    <t>проспект</t>
  </si>
  <si>
    <t>улица</t>
  </si>
  <si>
    <t>Администрация города Кемерово</t>
  </si>
  <si>
    <t>Комитет по управлению муниципальным имуществом города Кемерово</t>
  </si>
  <si>
    <t>Kemerovo.ru</t>
  </si>
  <si>
    <t>Кемеровская область, г.Кемерово, ул. Станционная, д.2</t>
  </si>
  <si>
    <t>Станционная</t>
  </si>
  <si>
    <t>42:24:0501006:956</t>
  </si>
  <si>
    <t>Муниципальный некоммерческий фонд поддержки  малого предпринимательства г.Кемерово</t>
  </si>
  <si>
    <t>Кемеровская область, г.Кемерово, пр-кт Ленина, д. 109в</t>
  </si>
  <si>
    <t>Ленина</t>
  </si>
  <si>
    <t>в</t>
  </si>
  <si>
    <t>Кемеровская область, г.Кемерово, ул. Спортивная, д. 26</t>
  </si>
  <si>
    <t>Спортивная</t>
  </si>
  <si>
    <t>4205120200</t>
  </si>
  <si>
    <t>420700103936</t>
  </si>
  <si>
    <t>ИП Багиров С.</t>
  </si>
  <si>
    <t>420543663780</t>
  </si>
  <si>
    <t>ИП Шамин В.Н.</t>
  </si>
  <si>
    <t>423500876170</t>
  </si>
  <si>
    <t>ИП Соловьева З.С.</t>
  </si>
  <si>
    <t>Кемеровская область, г.Кемерово, ул. 40 лет Октября, д. 5</t>
  </si>
  <si>
    <t>40 лет Октября</t>
  </si>
  <si>
    <t>Кемеровская область, г.Кемерово, ул. Кирова, д. 4</t>
  </si>
  <si>
    <t>Кирова</t>
  </si>
  <si>
    <t>ООО "Парк культуры"</t>
  </si>
  <si>
    <t>Кемеровская область, г.Кемерово, ул. Кирова, д. 4а</t>
  </si>
  <si>
    <t>а</t>
  </si>
  <si>
    <t>Кемеровская область, г.Кемерово, ул. Кирова, д. 6</t>
  </si>
  <si>
    <t>Кемеровская область, г.Кемерово, ул. Кирова, д. 6а</t>
  </si>
  <si>
    <t>Кемеровская область, г.Кемерово, просп. Ленина, д. 121</t>
  </si>
  <si>
    <t>ИП Чудинова М.Ю.</t>
  </si>
  <si>
    <t>Кемеровская область, г.Кемерово, севернее строения № 1 по ул. Тухачевского</t>
  </si>
  <si>
    <t>Тухачевского</t>
  </si>
  <si>
    <t>ООО "БЭЛиК"</t>
  </si>
  <si>
    <t>50265   478483</t>
  </si>
  <si>
    <t>Кемеровская область, г.Кемерово, ул. Тухачевского, 2</t>
  </si>
  <si>
    <t>ООО "СКК"</t>
  </si>
  <si>
    <t>ООО "Фреш"</t>
  </si>
  <si>
    <t>Кемеровская область, г.Кемерово, просп. Шахтеров, 36</t>
  </si>
  <si>
    <t>Шахтеров</t>
  </si>
  <si>
    <t>42:24:0301014:10376</t>
  </si>
  <si>
    <t>42:24:0101001:11677</t>
  </si>
  <si>
    <t>42:24:0101001:9193</t>
  </si>
  <si>
    <t>42:24:0101049:7451</t>
  </si>
  <si>
    <t>42:24:0101049:7202</t>
  </si>
  <si>
    <t>42:24:0501004:8719</t>
  </si>
  <si>
    <t>42:24:0501004:1389             42:24:0501004:1387</t>
  </si>
  <si>
    <t>42:24:0401014:14449</t>
  </si>
  <si>
    <t>42:24:0501003:6116</t>
  </si>
  <si>
    <t>42:24:0501004:8792</t>
  </si>
  <si>
    <t>42:24:0501004:8794</t>
  </si>
  <si>
    <t>42:24:0501004:8795</t>
  </si>
  <si>
    <t>42:24:0501004:8793</t>
  </si>
  <si>
    <t>42:24:0201006:10153</t>
  </si>
  <si>
    <t>ООО ПКФ "Профиль-К"</t>
  </si>
  <si>
    <t>1154205012280</t>
  </si>
  <si>
    <t>493,0 (364,6; 128,4)</t>
  </si>
  <si>
    <t>Березина Светлана Михайловна</t>
  </si>
  <si>
    <t>kumi@kemerovo.ru</t>
  </si>
  <si>
    <t>нежилое</t>
  </si>
  <si>
    <t>9 Января</t>
  </si>
  <si>
    <t>МБУ "Центр поддержки предпринимательства"</t>
  </si>
  <si>
    <t>Кемеровская область, г.Кемерово, ул. 9 Января, 12</t>
  </si>
  <si>
    <t>Кемеровская область, г.Кемерово, бульв. Строителей, 22</t>
  </si>
  <si>
    <t>бульв</t>
  </si>
  <si>
    <t>Строителей</t>
  </si>
  <si>
    <t>Кемеровская область, г.Кемерово, просп. Ленинградский, 15А</t>
  </si>
  <si>
    <t>Ленинградский</t>
  </si>
  <si>
    <t>ООО УК "Теплый дом"</t>
  </si>
  <si>
    <t>Кемеровская область, г.Кемерово, просп. Ленина, 122А</t>
  </si>
  <si>
    <t>ООО УК "Спектр услуг"</t>
  </si>
  <si>
    <t>Кемеровская область, г.Кемерово, ул. Заводская, 1</t>
  </si>
  <si>
    <t>Заводская</t>
  </si>
  <si>
    <t>МБУ "ЦБ УО Администрации города Кемерово"</t>
  </si>
  <si>
    <t>4205027924</t>
  </si>
  <si>
    <t>34-94-69</t>
  </si>
  <si>
    <t>650000, г. Кемерово, ул. Притомская набережная, 7Б</t>
  </si>
  <si>
    <t>42:24:0501004:1150</t>
  </si>
  <si>
    <t xml:space="preserve">42:24:0501004:8594 </t>
  </si>
  <si>
    <t xml:space="preserve"> 42:24:0201005:7962</t>
  </si>
  <si>
    <t>1174205025378</t>
  </si>
  <si>
    <t xml:space="preserve"> 42:24:0201005:544</t>
  </si>
  <si>
    <t xml:space="preserve"> 42:24:0201004:7365</t>
  </si>
  <si>
    <t>1144205030969</t>
  </si>
  <si>
    <t>42:24:0101018:2300</t>
  </si>
  <si>
    <t>Кемеровская область, г.Кемерово, ул. Весенняя, д. 15</t>
  </si>
  <si>
    <t>Весенняя</t>
  </si>
  <si>
    <t>Кемеровская область, г.Кемерово, ул. Леонова, д. 2</t>
  </si>
  <si>
    <t>Леонова</t>
  </si>
  <si>
    <t>42:24:0101049:8192</t>
  </si>
  <si>
    <t>42:24:0301014:12129</t>
  </si>
  <si>
    <t>земельный участок</t>
  </si>
  <si>
    <t>Кемеровская область, г.Кемерово, ул. Смоленская, 3</t>
  </si>
  <si>
    <t>Кемеровская область, г.Кемерово, ул. Смоленская, 3а</t>
  </si>
  <si>
    <t>Смоленская</t>
  </si>
  <si>
    <t>Черемховская</t>
  </si>
  <si>
    <t>Кемеровская область, г.Кемерово, ул. Черемховская, 5а</t>
  </si>
  <si>
    <t>42:24:0301011:6794</t>
  </si>
  <si>
    <t>42:24:0301011:6282</t>
  </si>
  <si>
    <t>42:24:0301012:1243</t>
  </si>
  <si>
    <t>42:24:0501004:8999</t>
  </si>
  <si>
    <t>Кемеровская область, г.Кемерово, просп. Кузнецкий, 268</t>
  </si>
  <si>
    <t>Кузнецкий</t>
  </si>
  <si>
    <t>42:24:0101033:1172</t>
  </si>
  <si>
    <t>ИП Деринг Э.А.</t>
  </si>
  <si>
    <t>420541379703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</si>
</sst>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9" fillId="0" borderId="1" xfId="1" applyBorder="1" applyAlignment="1" applyProtection="1">
      <alignment horizontal="center" vertical="center" wrapText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 applyProtection="1">
      <alignment horizontal="center" vertical="top"/>
      <protection locked="0"/>
    </xf>
    <xf numFmtId="165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165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top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14" fontId="1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@kemerov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2" sqref="B22"/>
    </sheetView>
  </sheetViews>
  <sheetFormatPr defaultRowHeight="15" x14ac:dyDescent="0.25"/>
  <cols>
    <col min="1" max="1" width="50.7109375" style="9" customWidth="1"/>
    <col min="2" max="2" width="64.5703125" customWidth="1"/>
  </cols>
  <sheetData>
    <row r="1" spans="1:2" ht="42" customHeight="1" x14ac:dyDescent="0.25">
      <c r="A1" s="10" t="s">
        <v>66</v>
      </c>
      <c r="B1" s="39" t="s">
        <v>71</v>
      </c>
    </row>
    <row r="2" spans="1:2" ht="95.25" customHeight="1" x14ac:dyDescent="0.25">
      <c r="A2" s="49" t="s">
        <v>58</v>
      </c>
      <c r="B2" s="49"/>
    </row>
    <row r="3" spans="1:2" x14ac:dyDescent="0.25">
      <c r="A3" s="11" t="s">
        <v>59</v>
      </c>
      <c r="B3" s="12" t="s">
        <v>75</v>
      </c>
    </row>
    <row r="4" spans="1:2" x14ac:dyDescent="0.25">
      <c r="A4" s="11" t="s">
        <v>60</v>
      </c>
      <c r="B4" s="12" t="s">
        <v>150</v>
      </c>
    </row>
    <row r="5" spans="1:2" ht="30" x14ac:dyDescent="0.25">
      <c r="A5" s="11" t="s">
        <v>61</v>
      </c>
      <c r="B5" s="12" t="s">
        <v>76</v>
      </c>
    </row>
    <row r="6" spans="1:2" x14ac:dyDescent="0.25">
      <c r="A6" s="11" t="s">
        <v>62</v>
      </c>
      <c r="B6" s="12" t="s">
        <v>131</v>
      </c>
    </row>
    <row r="7" spans="1:2" x14ac:dyDescent="0.25">
      <c r="A7" s="11" t="s">
        <v>63</v>
      </c>
      <c r="B7" s="12" t="s">
        <v>149</v>
      </c>
    </row>
    <row r="8" spans="1:2" x14ac:dyDescent="0.25">
      <c r="A8" s="11" t="s">
        <v>64</v>
      </c>
      <c r="B8" s="19" t="s">
        <v>132</v>
      </c>
    </row>
    <row r="9" spans="1:2" ht="60" x14ac:dyDescent="0.25">
      <c r="A9" s="11" t="s">
        <v>65</v>
      </c>
      <c r="B9" s="12" t="s">
        <v>77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32"/>
  <sheetViews>
    <sheetView tabSelected="1" topLeftCell="P4" workbookViewId="0">
      <selection activeCell="AK10" sqref="AK10"/>
    </sheetView>
  </sheetViews>
  <sheetFormatPr defaultRowHeight="15" x14ac:dyDescent="0.25"/>
  <cols>
    <col min="1" max="1" width="5.42578125" customWidth="1"/>
    <col min="2" max="2" width="9.5703125" bestFit="1" customWidth="1"/>
    <col min="3" max="3" width="36" customWidth="1"/>
    <col min="5" max="5" width="17.7109375" customWidth="1"/>
    <col min="6" max="6" width="16.140625" customWidth="1"/>
    <col min="9" max="10" width="0" hidden="1" customWidth="1"/>
    <col min="12" max="12" width="11.28515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3" max="28" width="0" hidden="1" customWidth="1"/>
    <col min="29" max="29" width="12" customWidth="1"/>
    <col min="30" max="30" width="12.85546875" customWidth="1"/>
    <col min="31" max="31" width="12.42578125" bestFit="1" customWidth="1"/>
    <col min="32" max="32" width="12" customWidth="1"/>
    <col min="33" max="33" width="13.5703125" customWidth="1"/>
    <col min="35" max="35" width="14" bestFit="1" customWidth="1"/>
    <col min="36" max="36" width="12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53" t="s">
        <v>0</v>
      </c>
      <c r="B1" s="62" t="s">
        <v>22</v>
      </c>
      <c r="C1" s="58" t="s">
        <v>49</v>
      </c>
      <c r="D1" s="56" t="s">
        <v>23</v>
      </c>
      <c r="E1" s="53"/>
      <c r="F1" s="53"/>
      <c r="G1" s="53"/>
      <c r="H1" s="53"/>
      <c r="I1" s="53"/>
      <c r="J1" s="53"/>
      <c r="K1" s="53"/>
      <c r="L1" s="53"/>
      <c r="M1" s="53"/>
      <c r="N1" s="62"/>
      <c r="O1" s="50" t="s">
        <v>53</v>
      </c>
      <c r="P1" s="54" t="s">
        <v>30</v>
      </c>
      <c r="Q1" s="55"/>
      <c r="R1" s="55"/>
      <c r="S1" s="55"/>
      <c r="T1" s="55"/>
      <c r="U1" s="55"/>
      <c r="V1" s="55"/>
      <c r="W1" s="53" t="s">
        <v>35</v>
      </c>
      <c r="X1" s="53"/>
      <c r="Y1" s="53"/>
      <c r="Z1" s="53"/>
      <c r="AA1" s="53"/>
      <c r="AB1" s="53"/>
      <c r="AC1" s="53" t="s">
        <v>36</v>
      </c>
      <c r="AD1" s="53"/>
      <c r="AE1" s="53"/>
      <c r="AF1" s="53"/>
      <c r="AG1" s="53"/>
      <c r="AH1" s="53"/>
      <c r="AI1" s="53"/>
      <c r="AJ1" s="53"/>
      <c r="AK1" s="53"/>
      <c r="AL1" s="53"/>
      <c r="AM1" s="50" t="s">
        <v>54</v>
      </c>
      <c r="AN1" s="55" t="s">
        <v>47</v>
      </c>
      <c r="AO1" s="55"/>
      <c r="AP1" s="55"/>
      <c r="AQ1" s="55"/>
      <c r="AR1" s="4"/>
    </row>
    <row r="2" spans="1:44" ht="38.25" customHeight="1" x14ac:dyDescent="0.25">
      <c r="A2" s="53"/>
      <c r="B2" s="62"/>
      <c r="C2" s="59"/>
      <c r="D2" s="56"/>
      <c r="E2" s="53"/>
      <c r="F2" s="53"/>
      <c r="G2" s="53"/>
      <c r="H2" s="53"/>
      <c r="I2" s="53"/>
      <c r="J2" s="53"/>
      <c r="K2" s="53"/>
      <c r="L2" s="53"/>
      <c r="M2" s="53"/>
      <c r="N2" s="62"/>
      <c r="O2" s="51"/>
      <c r="P2" s="54" t="s">
        <v>31</v>
      </c>
      <c r="Q2" s="55"/>
      <c r="R2" s="55" t="s">
        <v>32</v>
      </c>
      <c r="S2" s="55" t="s">
        <v>33</v>
      </c>
      <c r="T2" s="55"/>
      <c r="U2" s="50"/>
      <c r="V2" s="53" t="s">
        <v>34</v>
      </c>
      <c r="W2" s="53"/>
      <c r="X2" s="53"/>
      <c r="Y2" s="53"/>
      <c r="Z2" s="53"/>
      <c r="AA2" s="53"/>
      <c r="AB2" s="53"/>
      <c r="AC2" s="53" t="s">
        <v>37</v>
      </c>
      <c r="AD2" s="53"/>
      <c r="AE2" s="53"/>
      <c r="AF2" s="53"/>
      <c r="AG2" s="53"/>
      <c r="AH2" s="53" t="s">
        <v>38</v>
      </c>
      <c r="AI2" s="53"/>
      <c r="AJ2" s="53"/>
      <c r="AK2" s="53"/>
      <c r="AL2" s="53"/>
      <c r="AM2" s="51"/>
      <c r="AN2" s="55"/>
      <c r="AO2" s="55"/>
      <c r="AP2" s="55"/>
      <c r="AQ2" s="55"/>
      <c r="AR2" s="4"/>
    </row>
    <row r="3" spans="1:44" ht="75.75" customHeight="1" x14ac:dyDescent="0.25">
      <c r="A3" s="53"/>
      <c r="B3" s="62"/>
      <c r="C3" s="59"/>
      <c r="D3" s="56"/>
      <c r="E3" s="58"/>
      <c r="F3" s="58"/>
      <c r="G3" s="53"/>
      <c r="H3" s="53"/>
      <c r="I3" s="58"/>
      <c r="J3" s="53"/>
      <c r="K3" s="53"/>
      <c r="L3" s="53"/>
      <c r="M3" s="58"/>
      <c r="N3" s="63"/>
      <c r="O3" s="51"/>
      <c r="P3" s="54"/>
      <c r="Q3" s="55"/>
      <c r="R3" s="55"/>
      <c r="S3" s="55" t="s">
        <v>2</v>
      </c>
      <c r="T3" s="61" t="s">
        <v>3</v>
      </c>
      <c r="U3" s="50" t="s">
        <v>55</v>
      </c>
      <c r="V3" s="56"/>
      <c r="W3" s="57" t="s">
        <v>39</v>
      </c>
      <c r="X3" s="57" t="s">
        <v>4</v>
      </c>
      <c r="Y3" s="57" t="s">
        <v>1</v>
      </c>
      <c r="Z3" s="57" t="s">
        <v>5</v>
      </c>
      <c r="AA3" s="57" t="s">
        <v>6</v>
      </c>
      <c r="AB3" s="57" t="s">
        <v>40</v>
      </c>
      <c r="AC3" s="53" t="s">
        <v>7</v>
      </c>
      <c r="AD3" s="53"/>
      <c r="AE3" s="53"/>
      <c r="AF3" s="53" t="s">
        <v>8</v>
      </c>
      <c r="AG3" s="53"/>
      <c r="AH3" s="53" t="s">
        <v>7</v>
      </c>
      <c r="AI3" s="53"/>
      <c r="AJ3" s="53"/>
      <c r="AK3" s="53" t="s">
        <v>8</v>
      </c>
      <c r="AL3" s="53"/>
      <c r="AM3" s="51"/>
      <c r="AN3" s="55" t="s">
        <v>9</v>
      </c>
      <c r="AO3" s="55" t="s">
        <v>10</v>
      </c>
      <c r="AP3" s="55" t="s">
        <v>11</v>
      </c>
      <c r="AQ3" s="55"/>
      <c r="AR3" s="4"/>
    </row>
    <row r="4" spans="1:44" ht="102" customHeight="1" x14ac:dyDescent="0.25">
      <c r="A4" s="53"/>
      <c r="B4" s="62"/>
      <c r="C4" s="59"/>
      <c r="D4" s="64" t="s">
        <v>24</v>
      </c>
      <c r="E4" s="58" t="s">
        <v>48</v>
      </c>
      <c r="F4" s="58" t="s">
        <v>56</v>
      </c>
      <c r="G4" s="56" t="s">
        <v>25</v>
      </c>
      <c r="H4" s="62" t="s">
        <v>26</v>
      </c>
      <c r="I4" s="58" t="s">
        <v>50</v>
      </c>
      <c r="J4" s="56" t="s">
        <v>27</v>
      </c>
      <c r="K4" s="53" t="s">
        <v>28</v>
      </c>
      <c r="L4" s="62" t="s">
        <v>29</v>
      </c>
      <c r="M4" s="58" t="s">
        <v>51</v>
      </c>
      <c r="N4" s="58" t="s">
        <v>52</v>
      </c>
      <c r="O4" s="51"/>
      <c r="P4" s="54"/>
      <c r="Q4" s="55"/>
      <c r="R4" s="55"/>
      <c r="S4" s="55"/>
      <c r="T4" s="61"/>
      <c r="U4" s="51"/>
      <c r="V4" s="56"/>
      <c r="W4" s="57"/>
      <c r="X4" s="57"/>
      <c r="Y4" s="57"/>
      <c r="Z4" s="57"/>
      <c r="AA4" s="57"/>
      <c r="AB4" s="57"/>
      <c r="AC4" s="53" t="s">
        <v>41</v>
      </c>
      <c r="AD4" s="53" t="s">
        <v>14</v>
      </c>
      <c r="AE4" s="53" t="s">
        <v>42</v>
      </c>
      <c r="AF4" s="53" t="s">
        <v>43</v>
      </c>
      <c r="AG4" s="53" t="s">
        <v>15</v>
      </c>
      <c r="AH4" s="53" t="s">
        <v>44</v>
      </c>
      <c r="AI4" s="53" t="s">
        <v>14</v>
      </c>
      <c r="AJ4" s="53" t="s">
        <v>45</v>
      </c>
      <c r="AK4" s="53" t="s">
        <v>46</v>
      </c>
      <c r="AL4" s="53" t="s">
        <v>15</v>
      </c>
      <c r="AM4" s="51"/>
      <c r="AN4" s="55"/>
      <c r="AO4" s="55"/>
      <c r="AP4" s="55" t="s">
        <v>16</v>
      </c>
      <c r="AQ4" s="55" t="s">
        <v>12</v>
      </c>
      <c r="AR4" s="4"/>
    </row>
    <row r="5" spans="1:44" x14ac:dyDescent="0.25">
      <c r="A5" s="53"/>
      <c r="B5" s="62"/>
      <c r="C5" s="59"/>
      <c r="D5" s="64"/>
      <c r="E5" s="59"/>
      <c r="F5" s="59"/>
      <c r="G5" s="56"/>
      <c r="H5" s="62"/>
      <c r="I5" s="59"/>
      <c r="J5" s="56"/>
      <c r="K5" s="53"/>
      <c r="L5" s="62"/>
      <c r="M5" s="59"/>
      <c r="N5" s="59"/>
      <c r="O5" s="51"/>
      <c r="P5" s="54"/>
      <c r="Q5" s="55"/>
      <c r="R5" s="55"/>
      <c r="S5" s="55"/>
      <c r="T5" s="61"/>
      <c r="U5" s="51"/>
      <c r="V5" s="56"/>
      <c r="W5" s="57"/>
      <c r="X5" s="57"/>
      <c r="Y5" s="57"/>
      <c r="Z5" s="57"/>
      <c r="AA5" s="57"/>
      <c r="AB5" s="57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1"/>
      <c r="AN5" s="55"/>
      <c r="AO5" s="55"/>
      <c r="AP5" s="55"/>
      <c r="AQ5" s="55"/>
      <c r="AR5" s="4"/>
    </row>
    <row r="6" spans="1:44" x14ac:dyDescent="0.25">
      <c r="A6" s="53"/>
      <c r="B6" s="62"/>
      <c r="C6" s="59"/>
      <c r="D6" s="64"/>
      <c r="E6" s="59"/>
      <c r="F6" s="59"/>
      <c r="G6" s="56"/>
      <c r="H6" s="62"/>
      <c r="I6" s="59"/>
      <c r="J6" s="56"/>
      <c r="K6" s="53"/>
      <c r="L6" s="62"/>
      <c r="M6" s="59"/>
      <c r="N6" s="59"/>
      <c r="O6" s="51"/>
      <c r="P6" s="54"/>
      <c r="Q6" s="55"/>
      <c r="R6" s="55"/>
      <c r="S6" s="55"/>
      <c r="T6" s="61"/>
      <c r="U6" s="51"/>
      <c r="V6" s="56"/>
      <c r="W6" s="57"/>
      <c r="X6" s="57"/>
      <c r="Y6" s="57"/>
      <c r="Z6" s="57"/>
      <c r="AA6" s="57"/>
      <c r="AB6" s="57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1"/>
      <c r="AN6" s="55"/>
      <c r="AO6" s="55"/>
      <c r="AP6" s="55"/>
      <c r="AQ6" s="55"/>
    </row>
    <row r="7" spans="1:44" ht="25.5" x14ac:dyDescent="0.25">
      <c r="A7" s="53"/>
      <c r="B7" s="62"/>
      <c r="C7" s="60"/>
      <c r="D7" s="64"/>
      <c r="E7" s="60"/>
      <c r="F7" s="60"/>
      <c r="G7" s="56"/>
      <c r="H7" s="62"/>
      <c r="I7" s="60"/>
      <c r="J7" s="56"/>
      <c r="K7" s="53"/>
      <c r="L7" s="62"/>
      <c r="M7" s="60"/>
      <c r="N7" s="60"/>
      <c r="O7" s="52"/>
      <c r="P7" s="5" t="s">
        <v>12</v>
      </c>
      <c r="Q7" s="6" t="s">
        <v>13</v>
      </c>
      <c r="R7" s="55"/>
      <c r="S7" s="55"/>
      <c r="T7" s="61"/>
      <c r="U7" s="52"/>
      <c r="V7" s="56"/>
      <c r="W7" s="57"/>
      <c r="X7" s="57"/>
      <c r="Y7" s="57"/>
      <c r="Z7" s="57"/>
      <c r="AA7" s="57"/>
      <c r="AB7" s="57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2"/>
      <c r="AN7" s="55"/>
      <c r="AO7" s="55"/>
      <c r="AP7" s="55"/>
      <c r="AQ7" s="55"/>
    </row>
    <row r="8" spans="1:44" x14ac:dyDescent="0.2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4" s="2" customFormat="1" ht="114.75" x14ac:dyDescent="0.25">
      <c r="A9" s="13">
        <v>1</v>
      </c>
      <c r="B9" s="14">
        <v>1561</v>
      </c>
      <c r="C9" s="14" t="s">
        <v>78</v>
      </c>
      <c r="D9" s="14" t="s">
        <v>69</v>
      </c>
      <c r="E9" s="14" t="s">
        <v>70</v>
      </c>
      <c r="F9" s="14" t="s">
        <v>71</v>
      </c>
      <c r="G9" s="14" t="s">
        <v>57</v>
      </c>
      <c r="H9" s="14" t="s">
        <v>72</v>
      </c>
      <c r="I9" s="14"/>
      <c r="J9" s="14"/>
      <c r="K9" s="14" t="s">
        <v>74</v>
      </c>
      <c r="L9" s="14" t="s">
        <v>79</v>
      </c>
      <c r="M9" s="14">
        <v>2</v>
      </c>
      <c r="N9" s="14"/>
      <c r="O9" s="14" t="s">
        <v>17</v>
      </c>
      <c r="P9" s="14" t="s">
        <v>80</v>
      </c>
      <c r="Q9" s="14" t="s">
        <v>19</v>
      </c>
      <c r="R9" s="14"/>
      <c r="S9" s="14" t="s">
        <v>67</v>
      </c>
      <c r="T9" s="14">
        <v>1294.5999999999999</v>
      </c>
      <c r="U9" s="14" t="s">
        <v>21</v>
      </c>
      <c r="V9" s="14" t="s">
        <v>133</v>
      </c>
      <c r="W9" s="15"/>
      <c r="X9" s="14"/>
      <c r="Y9" s="16"/>
      <c r="Z9" s="16"/>
      <c r="AA9" s="15"/>
      <c r="AB9" s="14"/>
      <c r="AC9" s="14" t="s">
        <v>81</v>
      </c>
      <c r="AD9" s="18">
        <v>1034205019419</v>
      </c>
      <c r="AE9" s="14">
        <v>4207045527</v>
      </c>
      <c r="AF9" s="17">
        <v>42852</v>
      </c>
      <c r="AG9" s="17">
        <v>46081</v>
      </c>
      <c r="AH9" s="14"/>
      <c r="AI9" s="14"/>
      <c r="AJ9" s="14"/>
      <c r="AK9" s="14"/>
      <c r="AL9" s="14"/>
      <c r="AM9" s="14" t="s">
        <v>20</v>
      </c>
      <c r="AN9" s="14" t="s">
        <v>75</v>
      </c>
      <c r="AO9" s="14" t="s">
        <v>68</v>
      </c>
      <c r="AP9" s="17">
        <v>42677</v>
      </c>
      <c r="AQ9" s="14">
        <v>2808</v>
      </c>
    </row>
    <row r="10" spans="1:44" s="22" customFormat="1" ht="89.25" x14ac:dyDescent="0.2">
      <c r="A10" s="25">
        <f>A9+1</f>
        <v>2</v>
      </c>
      <c r="B10" s="31">
        <v>49012</v>
      </c>
      <c r="C10" s="14" t="s">
        <v>82</v>
      </c>
      <c r="D10" s="14" t="s">
        <v>69</v>
      </c>
      <c r="E10" s="14" t="s">
        <v>70</v>
      </c>
      <c r="F10" s="14" t="s">
        <v>71</v>
      </c>
      <c r="G10" s="14" t="s">
        <v>57</v>
      </c>
      <c r="H10" s="14" t="s">
        <v>72</v>
      </c>
      <c r="I10" s="23"/>
      <c r="J10" s="27"/>
      <c r="K10" s="14" t="s">
        <v>73</v>
      </c>
      <c r="L10" s="23" t="s">
        <v>83</v>
      </c>
      <c r="M10" s="23">
        <v>109</v>
      </c>
      <c r="N10" s="23" t="s">
        <v>84</v>
      </c>
      <c r="O10" s="14" t="s">
        <v>18</v>
      </c>
      <c r="P10" s="31" t="s">
        <v>122</v>
      </c>
      <c r="Q10" s="23" t="s">
        <v>19</v>
      </c>
      <c r="R10" s="20"/>
      <c r="S10" s="14" t="s">
        <v>67</v>
      </c>
      <c r="T10" s="23">
        <v>111.2</v>
      </c>
      <c r="U10" s="14" t="s">
        <v>21</v>
      </c>
      <c r="V10" s="14" t="s">
        <v>133</v>
      </c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1"/>
      <c r="AH10" s="35" t="s">
        <v>147</v>
      </c>
      <c r="AI10" s="36">
        <v>1024200690744</v>
      </c>
      <c r="AJ10" s="37" t="s">
        <v>148</v>
      </c>
      <c r="AK10" s="38">
        <v>43284</v>
      </c>
      <c r="AL10" s="37"/>
      <c r="AM10" s="14" t="s">
        <v>20</v>
      </c>
      <c r="AN10" s="14" t="s">
        <v>75</v>
      </c>
      <c r="AO10" s="14" t="s">
        <v>68</v>
      </c>
      <c r="AP10" s="24">
        <v>43038</v>
      </c>
      <c r="AQ10" s="23">
        <v>2828</v>
      </c>
    </row>
    <row r="11" spans="1:44" s="22" customFormat="1" ht="38.25" x14ac:dyDescent="0.2">
      <c r="A11" s="25">
        <f t="shared" ref="A11:A22" si="0">A10+1</f>
        <v>3</v>
      </c>
      <c r="B11" s="31">
        <v>710469</v>
      </c>
      <c r="C11" s="14" t="s">
        <v>85</v>
      </c>
      <c r="D11" s="14" t="s">
        <v>69</v>
      </c>
      <c r="E11" s="14" t="s">
        <v>70</v>
      </c>
      <c r="F11" s="14" t="s">
        <v>71</v>
      </c>
      <c r="G11" s="14" t="s">
        <v>57</v>
      </c>
      <c r="H11" s="14" t="s">
        <v>72</v>
      </c>
      <c r="I11" s="23"/>
      <c r="J11" s="26"/>
      <c r="K11" s="14" t="s">
        <v>74</v>
      </c>
      <c r="L11" s="26" t="s">
        <v>86</v>
      </c>
      <c r="M11" s="23">
        <v>26</v>
      </c>
      <c r="N11" s="23"/>
      <c r="O11" s="14" t="s">
        <v>18</v>
      </c>
      <c r="P11" s="23" t="s">
        <v>123</v>
      </c>
      <c r="Q11" s="23" t="s">
        <v>19</v>
      </c>
      <c r="R11" s="20"/>
      <c r="S11" s="14" t="s">
        <v>67</v>
      </c>
      <c r="T11" s="23">
        <v>27.2</v>
      </c>
      <c r="U11" s="14" t="s">
        <v>21</v>
      </c>
      <c r="V11" s="14" t="s">
        <v>133</v>
      </c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6" t="s">
        <v>111</v>
      </c>
      <c r="AI11" s="28">
        <v>1064205130208</v>
      </c>
      <c r="AJ11" s="29" t="s">
        <v>87</v>
      </c>
      <c r="AK11" s="24">
        <v>43217</v>
      </c>
      <c r="AL11" s="24">
        <v>45056</v>
      </c>
      <c r="AM11" s="14" t="s">
        <v>20</v>
      </c>
      <c r="AN11" s="14" t="s">
        <v>75</v>
      </c>
      <c r="AO11" s="14" t="s">
        <v>68</v>
      </c>
      <c r="AP11" s="24">
        <v>43038</v>
      </c>
      <c r="AQ11" s="23">
        <v>2828</v>
      </c>
    </row>
    <row r="12" spans="1:44" s="22" customFormat="1" ht="38.25" x14ac:dyDescent="0.2">
      <c r="A12" s="25">
        <f t="shared" si="0"/>
        <v>4</v>
      </c>
      <c r="B12" s="31">
        <v>710469</v>
      </c>
      <c r="C12" s="14" t="s">
        <v>85</v>
      </c>
      <c r="D12" s="14" t="s">
        <v>69</v>
      </c>
      <c r="E12" s="14" t="s">
        <v>70</v>
      </c>
      <c r="F12" s="14" t="s">
        <v>71</v>
      </c>
      <c r="G12" s="14" t="s">
        <v>57</v>
      </c>
      <c r="H12" s="14" t="s">
        <v>72</v>
      </c>
      <c r="I12" s="23"/>
      <c r="J12" s="26"/>
      <c r="K12" s="14" t="s">
        <v>74</v>
      </c>
      <c r="L12" s="26" t="s">
        <v>86</v>
      </c>
      <c r="M12" s="23">
        <v>26</v>
      </c>
      <c r="N12" s="23"/>
      <c r="O12" s="14" t="s">
        <v>18</v>
      </c>
      <c r="P12" s="23" t="s">
        <v>174</v>
      </c>
      <c r="Q12" s="23" t="s">
        <v>19</v>
      </c>
      <c r="R12" s="20"/>
      <c r="S12" s="14" t="s">
        <v>67</v>
      </c>
      <c r="T12" s="23">
        <v>17.399999999999999</v>
      </c>
      <c r="U12" s="14" t="s">
        <v>21</v>
      </c>
      <c r="V12" s="14" t="s">
        <v>133</v>
      </c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21"/>
      <c r="AH12" s="32" t="s">
        <v>178</v>
      </c>
      <c r="AI12" s="36">
        <v>319420500092006</v>
      </c>
      <c r="AJ12" s="37" t="s">
        <v>179</v>
      </c>
      <c r="AK12" s="38">
        <v>44075</v>
      </c>
      <c r="AL12" s="38">
        <v>45899</v>
      </c>
      <c r="AM12" s="14" t="s">
        <v>20</v>
      </c>
      <c r="AN12" s="14" t="s">
        <v>75</v>
      </c>
      <c r="AO12" s="14" t="s">
        <v>68</v>
      </c>
      <c r="AP12" s="24">
        <v>43038</v>
      </c>
      <c r="AQ12" s="23">
        <v>2828</v>
      </c>
    </row>
    <row r="13" spans="1:44" s="22" customFormat="1" ht="40.5" customHeight="1" x14ac:dyDescent="0.2">
      <c r="A13" s="25">
        <f t="shared" si="0"/>
        <v>5</v>
      </c>
      <c r="B13" s="31">
        <v>710469</v>
      </c>
      <c r="C13" s="14" t="s">
        <v>85</v>
      </c>
      <c r="D13" s="14" t="s">
        <v>69</v>
      </c>
      <c r="E13" s="14" t="s">
        <v>70</v>
      </c>
      <c r="F13" s="14" t="s">
        <v>71</v>
      </c>
      <c r="G13" s="14" t="s">
        <v>57</v>
      </c>
      <c r="H13" s="14" t="s">
        <v>72</v>
      </c>
      <c r="I13" s="23"/>
      <c r="J13" s="26"/>
      <c r="K13" s="14" t="s">
        <v>74</v>
      </c>
      <c r="L13" s="26" t="s">
        <v>86</v>
      </c>
      <c r="M13" s="23">
        <v>26</v>
      </c>
      <c r="N13" s="23"/>
      <c r="O13" s="14" t="s">
        <v>18</v>
      </c>
      <c r="P13" s="23" t="s">
        <v>124</v>
      </c>
      <c r="Q13" s="23" t="s">
        <v>19</v>
      </c>
      <c r="R13" s="20"/>
      <c r="S13" s="14" t="s">
        <v>67</v>
      </c>
      <c r="T13" s="23">
        <v>16.8</v>
      </c>
      <c r="U13" s="14" t="s">
        <v>21</v>
      </c>
      <c r="V13" s="14" t="s">
        <v>133</v>
      </c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1"/>
      <c r="AH13" s="26" t="s">
        <v>93</v>
      </c>
      <c r="AI13" s="28">
        <v>305420534300149</v>
      </c>
      <c r="AJ13" s="29" t="s">
        <v>88</v>
      </c>
      <c r="AK13" s="24">
        <v>43217</v>
      </c>
      <c r="AL13" s="24">
        <v>45056</v>
      </c>
      <c r="AM13" s="14" t="s">
        <v>20</v>
      </c>
      <c r="AN13" s="14" t="s">
        <v>75</v>
      </c>
      <c r="AO13" s="14" t="s">
        <v>68</v>
      </c>
      <c r="AP13" s="24">
        <v>43038</v>
      </c>
      <c r="AQ13" s="23">
        <v>2828</v>
      </c>
    </row>
    <row r="14" spans="1:44" s="22" customFormat="1" ht="38.25" x14ac:dyDescent="0.2">
      <c r="A14" s="25">
        <f t="shared" si="0"/>
        <v>6</v>
      </c>
      <c r="B14" s="31">
        <v>710469</v>
      </c>
      <c r="C14" s="14" t="s">
        <v>85</v>
      </c>
      <c r="D14" s="14" t="s">
        <v>69</v>
      </c>
      <c r="E14" s="14" t="s">
        <v>70</v>
      </c>
      <c r="F14" s="14" t="s">
        <v>71</v>
      </c>
      <c r="G14" s="14" t="s">
        <v>57</v>
      </c>
      <c r="H14" s="14" t="s">
        <v>72</v>
      </c>
      <c r="I14" s="30"/>
      <c r="J14" s="26"/>
      <c r="K14" s="14" t="s">
        <v>74</v>
      </c>
      <c r="L14" s="26" t="s">
        <v>86</v>
      </c>
      <c r="M14" s="23">
        <v>26</v>
      </c>
      <c r="N14" s="23"/>
      <c r="O14" s="14" t="s">
        <v>18</v>
      </c>
      <c r="P14" s="23" t="s">
        <v>125</v>
      </c>
      <c r="Q14" s="23" t="s">
        <v>19</v>
      </c>
      <c r="R14" s="20"/>
      <c r="S14" s="14" t="s">
        <v>67</v>
      </c>
      <c r="T14" s="30">
        <v>43.5</v>
      </c>
      <c r="U14" s="14" t="s">
        <v>21</v>
      </c>
      <c r="V14" s="14" t="s">
        <v>133</v>
      </c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21"/>
      <c r="AH14" s="26" t="s">
        <v>89</v>
      </c>
      <c r="AI14" s="28">
        <v>315420500019095</v>
      </c>
      <c r="AJ14" s="29" t="s">
        <v>90</v>
      </c>
      <c r="AK14" s="24">
        <v>43231</v>
      </c>
      <c r="AL14" s="24">
        <v>45056</v>
      </c>
      <c r="AM14" s="14" t="s">
        <v>20</v>
      </c>
      <c r="AN14" s="14" t="s">
        <v>75</v>
      </c>
      <c r="AO14" s="14" t="s">
        <v>68</v>
      </c>
      <c r="AP14" s="24">
        <v>43038</v>
      </c>
      <c r="AQ14" s="23">
        <v>2828</v>
      </c>
    </row>
    <row r="15" spans="1:44" s="22" customFormat="1" ht="38.25" x14ac:dyDescent="0.2">
      <c r="A15" s="25">
        <f t="shared" si="0"/>
        <v>7</v>
      </c>
      <c r="B15" s="31">
        <v>710469</v>
      </c>
      <c r="C15" s="14" t="s">
        <v>85</v>
      </c>
      <c r="D15" s="14" t="s">
        <v>69</v>
      </c>
      <c r="E15" s="14" t="s">
        <v>70</v>
      </c>
      <c r="F15" s="14" t="s">
        <v>71</v>
      </c>
      <c r="G15" s="14" t="s">
        <v>57</v>
      </c>
      <c r="H15" s="14" t="s">
        <v>72</v>
      </c>
      <c r="I15" s="30"/>
      <c r="J15" s="26"/>
      <c r="K15" s="14" t="s">
        <v>74</v>
      </c>
      <c r="L15" s="26" t="s">
        <v>86</v>
      </c>
      <c r="M15" s="23">
        <v>26</v>
      </c>
      <c r="N15" s="23"/>
      <c r="O15" s="14" t="s">
        <v>18</v>
      </c>
      <c r="P15" s="23" t="s">
        <v>126</v>
      </c>
      <c r="Q15" s="23" t="s">
        <v>19</v>
      </c>
      <c r="R15" s="20"/>
      <c r="S15" s="14" t="s">
        <v>67</v>
      </c>
      <c r="T15" s="30">
        <v>43.1</v>
      </c>
      <c r="U15" s="14" t="s">
        <v>21</v>
      </c>
      <c r="V15" s="14" t="s">
        <v>133</v>
      </c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1"/>
      <c r="AH15" s="26" t="s">
        <v>91</v>
      </c>
      <c r="AI15" s="28">
        <v>315421200001019</v>
      </c>
      <c r="AJ15" s="29" t="s">
        <v>92</v>
      </c>
      <c r="AK15" s="24">
        <v>43217</v>
      </c>
      <c r="AL15" s="24">
        <v>45056</v>
      </c>
      <c r="AM15" s="14" t="s">
        <v>20</v>
      </c>
      <c r="AN15" s="14" t="s">
        <v>75</v>
      </c>
      <c r="AO15" s="14" t="s">
        <v>68</v>
      </c>
      <c r="AP15" s="24">
        <v>43038</v>
      </c>
      <c r="AQ15" s="23">
        <v>2828</v>
      </c>
    </row>
    <row r="16" spans="1:44" s="22" customFormat="1" ht="27.75" customHeight="1" x14ac:dyDescent="0.2">
      <c r="A16" s="25">
        <f t="shared" si="0"/>
        <v>8</v>
      </c>
      <c r="B16" s="31">
        <v>49193</v>
      </c>
      <c r="C16" s="14" t="s">
        <v>94</v>
      </c>
      <c r="D16" s="14" t="s">
        <v>69</v>
      </c>
      <c r="E16" s="14" t="s">
        <v>70</v>
      </c>
      <c r="F16" s="14" t="s">
        <v>71</v>
      </c>
      <c r="G16" s="14" t="s">
        <v>57</v>
      </c>
      <c r="H16" s="14" t="s">
        <v>72</v>
      </c>
      <c r="I16" s="20"/>
      <c r="J16" s="20"/>
      <c r="K16" s="14" t="s">
        <v>74</v>
      </c>
      <c r="L16" s="26" t="s">
        <v>95</v>
      </c>
      <c r="M16" s="23">
        <v>5</v>
      </c>
      <c r="N16" s="20"/>
      <c r="O16" s="14" t="s">
        <v>18</v>
      </c>
      <c r="P16" s="14" t="s">
        <v>114</v>
      </c>
      <c r="Q16" s="23" t="s">
        <v>19</v>
      </c>
      <c r="R16" s="20"/>
      <c r="S16" s="14" t="s">
        <v>67</v>
      </c>
      <c r="T16" s="30">
        <v>15.9</v>
      </c>
      <c r="U16" s="14" t="s">
        <v>21</v>
      </c>
      <c r="V16" s="14" t="s">
        <v>133</v>
      </c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1"/>
      <c r="AH16" s="26" t="s">
        <v>128</v>
      </c>
      <c r="AI16" s="29" t="s">
        <v>129</v>
      </c>
      <c r="AJ16" s="23">
        <v>4205313234</v>
      </c>
      <c r="AK16" s="24">
        <v>43475</v>
      </c>
      <c r="AL16" s="24">
        <v>45300</v>
      </c>
      <c r="AM16" s="14" t="s">
        <v>20</v>
      </c>
      <c r="AN16" s="14" t="s">
        <v>75</v>
      </c>
      <c r="AO16" s="14" t="s">
        <v>68</v>
      </c>
      <c r="AP16" s="24">
        <v>43404</v>
      </c>
      <c r="AQ16" s="23">
        <v>2317</v>
      </c>
    </row>
    <row r="17" spans="1:43" s="22" customFormat="1" ht="51" x14ac:dyDescent="0.2">
      <c r="A17" s="25">
        <f t="shared" si="0"/>
        <v>9</v>
      </c>
      <c r="B17" s="31">
        <v>605180</v>
      </c>
      <c r="C17" s="14" t="s">
        <v>96</v>
      </c>
      <c r="D17" s="14" t="s">
        <v>69</v>
      </c>
      <c r="E17" s="14" t="s">
        <v>70</v>
      </c>
      <c r="F17" s="14" t="s">
        <v>71</v>
      </c>
      <c r="G17" s="14" t="s">
        <v>57</v>
      </c>
      <c r="H17" s="14" t="s">
        <v>72</v>
      </c>
      <c r="I17" s="20"/>
      <c r="J17" s="20"/>
      <c r="K17" s="14" t="s">
        <v>74</v>
      </c>
      <c r="L17" s="26" t="s">
        <v>97</v>
      </c>
      <c r="M17" s="23">
        <v>4</v>
      </c>
      <c r="N17" s="20"/>
      <c r="O17" s="14" t="s">
        <v>18</v>
      </c>
      <c r="P17" s="14" t="s">
        <v>115</v>
      </c>
      <c r="Q17" s="23" t="s">
        <v>19</v>
      </c>
      <c r="R17" s="20"/>
      <c r="S17" s="14" t="s">
        <v>67</v>
      </c>
      <c r="T17" s="30">
        <v>198.2</v>
      </c>
      <c r="U17" s="14" t="s">
        <v>21</v>
      </c>
      <c r="V17" s="14" t="s">
        <v>133</v>
      </c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21"/>
      <c r="AH17" s="26" t="s">
        <v>98</v>
      </c>
      <c r="AI17" s="34">
        <v>1024200707178</v>
      </c>
      <c r="AJ17" s="23">
        <v>4205022404</v>
      </c>
      <c r="AK17" s="24">
        <v>37223</v>
      </c>
      <c r="AL17" s="24">
        <v>44662</v>
      </c>
      <c r="AM17" s="14" t="s">
        <v>20</v>
      </c>
      <c r="AN17" s="14" t="s">
        <v>75</v>
      </c>
      <c r="AO17" s="14" t="s">
        <v>68</v>
      </c>
      <c r="AP17" s="24">
        <v>43404</v>
      </c>
      <c r="AQ17" s="23">
        <v>2317</v>
      </c>
    </row>
    <row r="18" spans="1:43" s="22" customFormat="1" ht="51" x14ac:dyDescent="0.2">
      <c r="A18" s="25">
        <f t="shared" si="0"/>
        <v>10</v>
      </c>
      <c r="B18" s="31">
        <v>605181</v>
      </c>
      <c r="C18" s="14" t="s">
        <v>99</v>
      </c>
      <c r="D18" s="14" t="s">
        <v>69</v>
      </c>
      <c r="E18" s="14" t="s">
        <v>70</v>
      </c>
      <c r="F18" s="14" t="s">
        <v>71</v>
      </c>
      <c r="G18" s="14" t="s">
        <v>57</v>
      </c>
      <c r="H18" s="14" t="s">
        <v>72</v>
      </c>
      <c r="I18" s="20"/>
      <c r="J18" s="20"/>
      <c r="K18" s="14" t="s">
        <v>74</v>
      </c>
      <c r="L18" s="26" t="s">
        <v>97</v>
      </c>
      <c r="M18" s="23">
        <v>4</v>
      </c>
      <c r="N18" s="23" t="s">
        <v>100</v>
      </c>
      <c r="O18" s="14" t="s">
        <v>18</v>
      </c>
      <c r="P18" s="14" t="s">
        <v>116</v>
      </c>
      <c r="Q18" s="23" t="s">
        <v>19</v>
      </c>
      <c r="R18" s="20"/>
      <c r="S18" s="14" t="s">
        <v>67</v>
      </c>
      <c r="T18" s="30">
        <v>482.8</v>
      </c>
      <c r="U18" s="14" t="s">
        <v>21</v>
      </c>
      <c r="V18" s="14" t="s">
        <v>133</v>
      </c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  <c r="AH18" s="26" t="s">
        <v>98</v>
      </c>
      <c r="AI18" s="34">
        <v>1024200707178</v>
      </c>
      <c r="AJ18" s="23">
        <v>4205022404</v>
      </c>
      <c r="AK18" s="24">
        <v>37223</v>
      </c>
      <c r="AL18" s="24">
        <v>44662</v>
      </c>
      <c r="AM18" s="14" t="s">
        <v>20</v>
      </c>
      <c r="AN18" s="14" t="s">
        <v>75</v>
      </c>
      <c r="AO18" s="14" t="s">
        <v>68</v>
      </c>
      <c r="AP18" s="24">
        <v>43404</v>
      </c>
      <c r="AQ18" s="23">
        <v>2317</v>
      </c>
    </row>
    <row r="19" spans="1:43" s="22" customFormat="1" ht="51" x14ac:dyDescent="0.2">
      <c r="A19" s="25">
        <f t="shared" si="0"/>
        <v>11</v>
      </c>
      <c r="B19" s="31">
        <v>605182</v>
      </c>
      <c r="C19" s="14" t="s">
        <v>101</v>
      </c>
      <c r="D19" s="14" t="s">
        <v>69</v>
      </c>
      <c r="E19" s="14" t="s">
        <v>70</v>
      </c>
      <c r="F19" s="14" t="s">
        <v>71</v>
      </c>
      <c r="G19" s="14" t="s">
        <v>57</v>
      </c>
      <c r="H19" s="14" t="s">
        <v>72</v>
      </c>
      <c r="I19" s="20"/>
      <c r="J19" s="20"/>
      <c r="K19" s="14" t="s">
        <v>74</v>
      </c>
      <c r="L19" s="26" t="s">
        <v>97</v>
      </c>
      <c r="M19" s="23">
        <v>6</v>
      </c>
      <c r="N19" s="23"/>
      <c r="O19" s="14" t="s">
        <v>17</v>
      </c>
      <c r="P19" s="14" t="s">
        <v>117</v>
      </c>
      <c r="Q19" s="23" t="s">
        <v>19</v>
      </c>
      <c r="R19" s="20"/>
      <c r="S19" s="14" t="s">
        <v>67</v>
      </c>
      <c r="T19" s="30">
        <v>310.3</v>
      </c>
      <c r="U19" s="14" t="s">
        <v>21</v>
      </c>
      <c r="V19" s="14" t="s">
        <v>133</v>
      </c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6" t="s">
        <v>98</v>
      </c>
      <c r="AI19" s="34">
        <v>1024200707178</v>
      </c>
      <c r="AJ19" s="23">
        <v>4205022404</v>
      </c>
      <c r="AK19" s="24">
        <v>37223</v>
      </c>
      <c r="AL19" s="24">
        <v>44662</v>
      </c>
      <c r="AM19" s="14" t="s">
        <v>20</v>
      </c>
      <c r="AN19" s="14" t="s">
        <v>75</v>
      </c>
      <c r="AO19" s="14" t="s">
        <v>68</v>
      </c>
      <c r="AP19" s="24">
        <v>43404</v>
      </c>
      <c r="AQ19" s="23">
        <v>2317</v>
      </c>
    </row>
    <row r="20" spans="1:43" s="22" customFormat="1" ht="51" x14ac:dyDescent="0.2">
      <c r="A20" s="25">
        <f t="shared" si="0"/>
        <v>12</v>
      </c>
      <c r="B20" s="31">
        <v>604246</v>
      </c>
      <c r="C20" s="14" t="s">
        <v>102</v>
      </c>
      <c r="D20" s="14" t="s">
        <v>69</v>
      </c>
      <c r="E20" s="14" t="s">
        <v>70</v>
      </c>
      <c r="F20" s="14" t="s">
        <v>71</v>
      </c>
      <c r="G20" s="14" t="s">
        <v>57</v>
      </c>
      <c r="H20" s="14" t="s">
        <v>72</v>
      </c>
      <c r="I20" s="20"/>
      <c r="J20" s="20"/>
      <c r="K20" s="14" t="s">
        <v>74</v>
      </c>
      <c r="L20" s="26" t="s">
        <v>97</v>
      </c>
      <c r="M20" s="23">
        <v>6</v>
      </c>
      <c r="N20" s="23" t="s">
        <v>100</v>
      </c>
      <c r="O20" s="14" t="s">
        <v>17</v>
      </c>
      <c r="P20" s="14" t="s">
        <v>118</v>
      </c>
      <c r="Q20" s="23" t="s">
        <v>19</v>
      </c>
      <c r="R20" s="20"/>
      <c r="S20" s="14" t="s">
        <v>67</v>
      </c>
      <c r="T20" s="30">
        <v>389.3</v>
      </c>
      <c r="U20" s="14" t="s">
        <v>21</v>
      </c>
      <c r="V20" s="14" t="s">
        <v>133</v>
      </c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6" t="s">
        <v>98</v>
      </c>
      <c r="AI20" s="34">
        <v>1024200707178</v>
      </c>
      <c r="AJ20" s="23">
        <v>4205022404</v>
      </c>
      <c r="AK20" s="24">
        <v>37767</v>
      </c>
      <c r="AL20" s="24">
        <v>44662</v>
      </c>
      <c r="AM20" s="14" t="s">
        <v>20</v>
      </c>
      <c r="AN20" s="14" t="s">
        <v>75</v>
      </c>
      <c r="AO20" s="14" t="s">
        <v>68</v>
      </c>
      <c r="AP20" s="24">
        <v>43404</v>
      </c>
      <c r="AQ20" s="23">
        <v>2317</v>
      </c>
    </row>
    <row r="21" spans="1:43" s="22" customFormat="1" ht="41.25" customHeight="1" x14ac:dyDescent="0.2">
      <c r="A21" s="25">
        <f t="shared" si="0"/>
        <v>13</v>
      </c>
      <c r="B21" s="31">
        <v>49376</v>
      </c>
      <c r="C21" s="14" t="s">
        <v>103</v>
      </c>
      <c r="D21" s="14" t="s">
        <v>69</v>
      </c>
      <c r="E21" s="14" t="s">
        <v>70</v>
      </c>
      <c r="F21" s="14" t="s">
        <v>71</v>
      </c>
      <c r="G21" s="14" t="s">
        <v>57</v>
      </c>
      <c r="H21" s="14" t="s">
        <v>72</v>
      </c>
      <c r="I21" s="20"/>
      <c r="J21" s="20"/>
      <c r="K21" s="14" t="s">
        <v>73</v>
      </c>
      <c r="L21" s="26" t="s">
        <v>83</v>
      </c>
      <c r="M21" s="23">
        <v>121</v>
      </c>
      <c r="N21" s="23"/>
      <c r="O21" s="14" t="s">
        <v>18</v>
      </c>
      <c r="P21" s="14" t="s">
        <v>127</v>
      </c>
      <c r="Q21" s="23" t="s">
        <v>19</v>
      </c>
      <c r="R21" s="20"/>
      <c r="S21" s="14" t="s">
        <v>67</v>
      </c>
      <c r="T21" s="30">
        <v>154.19999999999999</v>
      </c>
      <c r="U21" s="14" t="s">
        <v>21</v>
      </c>
      <c r="V21" s="14" t="s">
        <v>133</v>
      </c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6" t="s">
        <v>104</v>
      </c>
      <c r="AI21" s="34">
        <v>310420529500023</v>
      </c>
      <c r="AJ21" s="34">
        <v>420900074305</v>
      </c>
      <c r="AK21" s="24">
        <v>43206</v>
      </c>
      <c r="AL21" s="24">
        <v>45031</v>
      </c>
      <c r="AM21" s="14" t="s">
        <v>20</v>
      </c>
      <c r="AN21" s="14" t="s">
        <v>75</v>
      </c>
      <c r="AO21" s="14" t="s">
        <v>68</v>
      </c>
      <c r="AP21" s="24">
        <v>43404</v>
      </c>
      <c r="AQ21" s="23">
        <v>2317</v>
      </c>
    </row>
    <row r="22" spans="1:43" s="22" customFormat="1" ht="38.25" x14ac:dyDescent="0.2">
      <c r="A22" s="25">
        <f t="shared" si="0"/>
        <v>14</v>
      </c>
      <c r="B22" s="31">
        <v>82670</v>
      </c>
      <c r="C22" s="14" t="s">
        <v>105</v>
      </c>
      <c r="D22" s="14" t="s">
        <v>69</v>
      </c>
      <c r="E22" s="14" t="s">
        <v>70</v>
      </c>
      <c r="F22" s="14" t="s">
        <v>71</v>
      </c>
      <c r="G22" s="14" t="s">
        <v>57</v>
      </c>
      <c r="H22" s="14" t="s">
        <v>72</v>
      </c>
      <c r="I22" s="20"/>
      <c r="J22" s="20"/>
      <c r="K22" s="14" t="s">
        <v>74</v>
      </c>
      <c r="L22" s="26" t="s">
        <v>106</v>
      </c>
      <c r="M22" s="23"/>
      <c r="N22" s="23"/>
      <c r="O22" s="14" t="s">
        <v>17</v>
      </c>
      <c r="P22" s="14" t="s">
        <v>119</v>
      </c>
      <c r="Q22" s="23" t="s">
        <v>19</v>
      </c>
      <c r="R22" s="20"/>
      <c r="S22" s="14" t="s">
        <v>67</v>
      </c>
      <c r="T22" s="30">
        <v>39</v>
      </c>
      <c r="U22" s="14" t="s">
        <v>21</v>
      </c>
      <c r="V22" s="14" t="s">
        <v>133</v>
      </c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6" t="s">
        <v>107</v>
      </c>
      <c r="AI22" s="34">
        <v>1114205040377</v>
      </c>
      <c r="AJ22" s="23">
        <v>4205231133</v>
      </c>
      <c r="AK22" s="24">
        <v>42339</v>
      </c>
      <c r="AL22" s="24">
        <v>49643</v>
      </c>
      <c r="AM22" s="14" t="s">
        <v>20</v>
      </c>
      <c r="AN22" s="14" t="s">
        <v>75</v>
      </c>
      <c r="AO22" s="14" t="s">
        <v>68</v>
      </c>
      <c r="AP22" s="24">
        <v>43404</v>
      </c>
      <c r="AQ22" s="23">
        <v>2317</v>
      </c>
    </row>
    <row r="23" spans="1:43" s="22" customFormat="1" ht="38.25" x14ac:dyDescent="0.2">
      <c r="A23" s="25">
        <f t="shared" ref="A23:A36" si="1">A22+1</f>
        <v>15</v>
      </c>
      <c r="B23" s="32" t="s">
        <v>108</v>
      </c>
      <c r="C23" s="14" t="s">
        <v>109</v>
      </c>
      <c r="D23" s="14" t="s">
        <v>69</v>
      </c>
      <c r="E23" s="14" t="s">
        <v>70</v>
      </c>
      <c r="F23" s="14" t="s">
        <v>71</v>
      </c>
      <c r="G23" s="14" t="s">
        <v>57</v>
      </c>
      <c r="H23" s="14" t="s">
        <v>72</v>
      </c>
      <c r="I23" s="20"/>
      <c r="J23" s="20"/>
      <c r="K23" s="14" t="s">
        <v>74</v>
      </c>
      <c r="L23" s="26" t="s">
        <v>106</v>
      </c>
      <c r="M23" s="23">
        <v>2</v>
      </c>
      <c r="N23" s="23"/>
      <c r="O23" s="14" t="s">
        <v>18</v>
      </c>
      <c r="P23" s="14" t="s">
        <v>120</v>
      </c>
      <c r="Q23" s="23" t="s">
        <v>19</v>
      </c>
      <c r="R23" s="20"/>
      <c r="S23" s="14" t="s">
        <v>67</v>
      </c>
      <c r="T23" s="33" t="s">
        <v>130</v>
      </c>
      <c r="U23" s="14" t="s">
        <v>21</v>
      </c>
      <c r="V23" s="14" t="s">
        <v>133</v>
      </c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6" t="s">
        <v>110</v>
      </c>
      <c r="AI23" s="34">
        <v>1024200686146</v>
      </c>
      <c r="AJ23" s="23">
        <v>4205038490</v>
      </c>
      <c r="AK23" s="24">
        <v>42692</v>
      </c>
      <c r="AL23" s="24">
        <v>44517</v>
      </c>
      <c r="AM23" s="14" t="s">
        <v>20</v>
      </c>
      <c r="AN23" s="14" t="s">
        <v>75</v>
      </c>
      <c r="AO23" s="14" t="s">
        <v>68</v>
      </c>
      <c r="AP23" s="24">
        <v>43404</v>
      </c>
      <c r="AQ23" s="23">
        <v>2317</v>
      </c>
    </row>
    <row r="24" spans="1:43" s="2" customFormat="1" ht="38.25" x14ac:dyDescent="0.25">
      <c r="A24" s="25">
        <f t="shared" si="1"/>
        <v>16</v>
      </c>
      <c r="B24" s="32">
        <v>50061</v>
      </c>
      <c r="C24" s="14" t="s">
        <v>112</v>
      </c>
      <c r="D24" s="14" t="s">
        <v>69</v>
      </c>
      <c r="E24" s="14" t="s">
        <v>70</v>
      </c>
      <c r="F24" s="14" t="s">
        <v>71</v>
      </c>
      <c r="G24" s="14" t="s">
        <v>57</v>
      </c>
      <c r="H24" s="14" t="s">
        <v>72</v>
      </c>
      <c r="I24" s="20"/>
      <c r="J24" s="20"/>
      <c r="K24" s="14" t="s">
        <v>73</v>
      </c>
      <c r="L24" s="26" t="s">
        <v>113</v>
      </c>
      <c r="M24" s="23">
        <v>36</v>
      </c>
      <c r="N24" s="23"/>
      <c r="O24" s="14" t="s">
        <v>18</v>
      </c>
      <c r="P24" s="14" t="s">
        <v>121</v>
      </c>
      <c r="Q24" s="23" t="s">
        <v>19</v>
      </c>
      <c r="R24" s="20"/>
      <c r="S24" s="14" t="s">
        <v>67</v>
      </c>
      <c r="T24" s="30">
        <v>12.3</v>
      </c>
      <c r="U24" s="14" t="s">
        <v>21</v>
      </c>
      <c r="V24" s="14" t="s">
        <v>133</v>
      </c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6" t="s">
        <v>128</v>
      </c>
      <c r="AI24" s="29" t="s">
        <v>129</v>
      </c>
      <c r="AJ24" s="23">
        <v>4205313234</v>
      </c>
      <c r="AK24" s="24">
        <v>43475</v>
      </c>
      <c r="AL24" s="24">
        <v>45300</v>
      </c>
      <c r="AM24" s="14" t="s">
        <v>20</v>
      </c>
      <c r="AN24" s="14" t="s">
        <v>75</v>
      </c>
      <c r="AO24" s="14" t="s">
        <v>68</v>
      </c>
      <c r="AP24" s="24">
        <v>43404</v>
      </c>
      <c r="AQ24" s="23">
        <v>2317</v>
      </c>
    </row>
    <row r="25" spans="1:43" s="2" customFormat="1" ht="38.25" x14ac:dyDescent="0.25">
      <c r="A25" s="25">
        <f t="shared" si="1"/>
        <v>17</v>
      </c>
      <c r="B25" s="31">
        <v>1300</v>
      </c>
      <c r="C25" s="14" t="s">
        <v>159</v>
      </c>
      <c r="D25" s="14" t="s">
        <v>69</v>
      </c>
      <c r="E25" s="14" t="s">
        <v>70</v>
      </c>
      <c r="F25" s="14" t="s">
        <v>71</v>
      </c>
      <c r="G25" s="14" t="s">
        <v>57</v>
      </c>
      <c r="H25" s="14" t="s">
        <v>72</v>
      </c>
      <c r="I25" s="20"/>
      <c r="J25" s="20"/>
      <c r="K25" s="14" t="s">
        <v>74</v>
      </c>
      <c r="L25" s="26" t="s">
        <v>160</v>
      </c>
      <c r="M25" s="23">
        <v>15</v>
      </c>
      <c r="N25" s="20"/>
      <c r="O25" s="14" t="s">
        <v>18</v>
      </c>
      <c r="P25" s="32" t="s">
        <v>163</v>
      </c>
      <c r="Q25" s="31" t="s">
        <v>19</v>
      </c>
      <c r="R25" s="20"/>
      <c r="S25" s="14" t="s">
        <v>67</v>
      </c>
      <c r="T25" s="30">
        <v>122.1</v>
      </c>
      <c r="U25" s="14" t="s">
        <v>21</v>
      </c>
      <c r="V25" s="14" t="s">
        <v>133</v>
      </c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0"/>
      <c r="AI25" s="20"/>
      <c r="AJ25" s="20"/>
      <c r="AK25" s="21"/>
      <c r="AL25" s="21"/>
      <c r="AM25" s="14" t="s">
        <v>20</v>
      </c>
      <c r="AN25" s="14" t="s">
        <v>75</v>
      </c>
      <c r="AO25" s="14" t="s">
        <v>68</v>
      </c>
      <c r="AP25" s="24">
        <v>43404</v>
      </c>
      <c r="AQ25" s="23">
        <v>2317</v>
      </c>
    </row>
    <row r="26" spans="1:43" s="2" customFormat="1" ht="38.25" x14ac:dyDescent="0.25">
      <c r="A26" s="25">
        <f t="shared" si="1"/>
        <v>18</v>
      </c>
      <c r="B26" s="31">
        <v>1299</v>
      </c>
      <c r="C26" s="14" t="s">
        <v>161</v>
      </c>
      <c r="D26" s="14" t="s">
        <v>69</v>
      </c>
      <c r="E26" s="14" t="s">
        <v>70</v>
      </c>
      <c r="F26" s="14" t="s">
        <v>71</v>
      </c>
      <c r="G26" s="14" t="s">
        <v>57</v>
      </c>
      <c r="H26" s="14" t="s">
        <v>72</v>
      </c>
      <c r="I26" s="20"/>
      <c r="J26" s="20"/>
      <c r="K26" s="14" t="s">
        <v>74</v>
      </c>
      <c r="L26" s="26" t="s">
        <v>162</v>
      </c>
      <c r="M26" s="23">
        <v>2</v>
      </c>
      <c r="N26" s="23"/>
      <c r="O26" s="14" t="s">
        <v>18</v>
      </c>
      <c r="P26" s="32" t="s">
        <v>164</v>
      </c>
      <c r="Q26" s="31" t="s">
        <v>19</v>
      </c>
      <c r="R26" s="20"/>
      <c r="S26" s="14" t="s">
        <v>67</v>
      </c>
      <c r="T26" s="30">
        <v>67.7</v>
      </c>
      <c r="U26" s="14" t="s">
        <v>21</v>
      </c>
      <c r="V26" s="14" t="s">
        <v>133</v>
      </c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6"/>
      <c r="AI26" s="20"/>
      <c r="AJ26" s="20"/>
      <c r="AK26" s="21"/>
      <c r="AL26" s="21"/>
      <c r="AM26" s="14" t="s">
        <v>20</v>
      </c>
      <c r="AN26" s="14" t="s">
        <v>75</v>
      </c>
      <c r="AO26" s="14" t="s">
        <v>68</v>
      </c>
      <c r="AP26" s="24">
        <v>43404</v>
      </c>
      <c r="AQ26" s="23">
        <v>2317</v>
      </c>
    </row>
    <row r="27" spans="1:43" s="44" customFormat="1" ht="55.5" customHeight="1" x14ac:dyDescent="0.2">
      <c r="A27" s="25">
        <f t="shared" si="1"/>
        <v>19</v>
      </c>
      <c r="B27" s="32">
        <v>61395</v>
      </c>
      <c r="C27" s="15" t="s">
        <v>136</v>
      </c>
      <c r="D27" s="15" t="s">
        <v>69</v>
      </c>
      <c r="E27" s="15" t="s">
        <v>70</v>
      </c>
      <c r="F27" s="15" t="s">
        <v>71</v>
      </c>
      <c r="G27" s="15" t="s">
        <v>57</v>
      </c>
      <c r="H27" s="15" t="s">
        <v>72</v>
      </c>
      <c r="I27" s="40"/>
      <c r="J27" s="40"/>
      <c r="K27" s="15" t="s">
        <v>74</v>
      </c>
      <c r="L27" s="32" t="s">
        <v>134</v>
      </c>
      <c r="M27" s="32">
        <v>12</v>
      </c>
      <c r="N27" s="40"/>
      <c r="O27" s="15" t="s">
        <v>18</v>
      </c>
      <c r="P27" s="32" t="s">
        <v>152</v>
      </c>
      <c r="Q27" s="31" t="s">
        <v>19</v>
      </c>
      <c r="R27" s="40"/>
      <c r="S27" s="15" t="s">
        <v>67</v>
      </c>
      <c r="T27" s="32">
        <v>284.10000000000002</v>
      </c>
      <c r="U27" s="15" t="s">
        <v>21</v>
      </c>
      <c r="V27" s="15" t="s">
        <v>133</v>
      </c>
      <c r="W27" s="40"/>
      <c r="X27" s="40"/>
      <c r="Y27" s="40"/>
      <c r="Z27" s="40"/>
      <c r="AA27" s="40"/>
      <c r="AB27" s="40"/>
      <c r="AC27" s="32" t="s">
        <v>135</v>
      </c>
      <c r="AD27" s="41">
        <v>1094205007126</v>
      </c>
      <c r="AE27" s="14">
        <v>4205176884</v>
      </c>
      <c r="AF27" s="42">
        <v>40155</v>
      </c>
      <c r="AG27" s="47"/>
      <c r="AH27" s="40"/>
      <c r="AI27" s="40"/>
      <c r="AJ27" s="40"/>
      <c r="AK27" s="43"/>
      <c r="AL27" s="43"/>
      <c r="AM27" s="15" t="s">
        <v>20</v>
      </c>
      <c r="AN27" s="15" t="s">
        <v>75</v>
      </c>
      <c r="AO27" s="15" t="s">
        <v>68</v>
      </c>
      <c r="AP27" s="42">
        <v>43768</v>
      </c>
      <c r="AQ27" s="32">
        <v>2905</v>
      </c>
    </row>
    <row r="28" spans="1:43" s="44" customFormat="1" ht="51" x14ac:dyDescent="0.2">
      <c r="A28" s="25">
        <f t="shared" si="1"/>
        <v>20</v>
      </c>
      <c r="B28" s="32">
        <v>611654</v>
      </c>
      <c r="C28" s="15" t="s">
        <v>136</v>
      </c>
      <c r="D28" s="15" t="s">
        <v>69</v>
      </c>
      <c r="E28" s="15" t="s">
        <v>70</v>
      </c>
      <c r="F28" s="15" t="s">
        <v>71</v>
      </c>
      <c r="G28" s="15" t="s">
        <v>57</v>
      </c>
      <c r="H28" s="15" t="s">
        <v>72</v>
      </c>
      <c r="I28" s="40"/>
      <c r="J28" s="40"/>
      <c r="K28" s="15" t="s">
        <v>74</v>
      </c>
      <c r="L28" s="32" t="s">
        <v>134</v>
      </c>
      <c r="M28" s="32">
        <v>12</v>
      </c>
      <c r="N28" s="40"/>
      <c r="O28" s="15" t="s">
        <v>18</v>
      </c>
      <c r="P28" s="32" t="s">
        <v>151</v>
      </c>
      <c r="Q28" s="31" t="s">
        <v>19</v>
      </c>
      <c r="R28" s="40"/>
      <c r="S28" s="15" t="s">
        <v>67</v>
      </c>
      <c r="T28" s="32">
        <v>243.4</v>
      </c>
      <c r="U28" s="15" t="s">
        <v>21</v>
      </c>
      <c r="V28" s="15" t="s">
        <v>133</v>
      </c>
      <c r="W28" s="40"/>
      <c r="X28" s="40"/>
      <c r="Y28" s="40"/>
      <c r="Z28" s="40"/>
      <c r="AA28" s="40"/>
      <c r="AB28" s="40"/>
      <c r="AC28" s="32" t="s">
        <v>135</v>
      </c>
      <c r="AD28" s="41">
        <v>1094205007126</v>
      </c>
      <c r="AE28" s="14">
        <v>4205176884</v>
      </c>
      <c r="AF28" s="42">
        <v>40155</v>
      </c>
      <c r="AG28" s="45"/>
      <c r="AH28" s="40"/>
      <c r="AI28" s="40"/>
      <c r="AJ28" s="40"/>
      <c r="AK28" s="43"/>
      <c r="AL28" s="43"/>
      <c r="AM28" s="15" t="s">
        <v>20</v>
      </c>
      <c r="AN28" s="15" t="s">
        <v>75</v>
      </c>
      <c r="AO28" s="15" t="s">
        <v>68</v>
      </c>
      <c r="AP28" s="42">
        <v>43768</v>
      </c>
      <c r="AQ28" s="32">
        <v>2905</v>
      </c>
    </row>
    <row r="29" spans="1:43" s="44" customFormat="1" ht="38.25" x14ac:dyDescent="0.2">
      <c r="A29" s="25">
        <f t="shared" si="1"/>
        <v>21</v>
      </c>
      <c r="B29" s="32">
        <v>50075</v>
      </c>
      <c r="C29" s="15" t="s">
        <v>137</v>
      </c>
      <c r="D29" s="15" t="s">
        <v>69</v>
      </c>
      <c r="E29" s="15" t="s">
        <v>70</v>
      </c>
      <c r="F29" s="15" t="s">
        <v>71</v>
      </c>
      <c r="G29" s="15" t="s">
        <v>57</v>
      </c>
      <c r="H29" s="15" t="s">
        <v>72</v>
      </c>
      <c r="I29" s="40"/>
      <c r="J29" s="40"/>
      <c r="K29" s="32" t="s">
        <v>138</v>
      </c>
      <c r="L29" s="32" t="s">
        <v>139</v>
      </c>
      <c r="M29" s="32">
        <v>22</v>
      </c>
      <c r="N29" s="40"/>
      <c r="O29" s="15" t="s">
        <v>18</v>
      </c>
      <c r="P29" s="32" t="s">
        <v>153</v>
      </c>
      <c r="Q29" s="31" t="s">
        <v>19</v>
      </c>
      <c r="R29" s="40"/>
      <c r="S29" s="15" t="s">
        <v>67</v>
      </c>
      <c r="T29" s="32">
        <v>14.1</v>
      </c>
      <c r="U29" s="15" t="s">
        <v>21</v>
      </c>
      <c r="V29" s="15" t="s">
        <v>133</v>
      </c>
      <c r="W29" s="40"/>
      <c r="X29" s="40"/>
      <c r="Y29" s="40"/>
      <c r="Z29" s="40"/>
      <c r="AA29" s="40"/>
      <c r="AB29" s="40"/>
      <c r="AC29" s="40"/>
      <c r="AD29" s="40"/>
      <c r="AE29" s="40"/>
      <c r="AF29" s="43"/>
      <c r="AG29" s="43"/>
      <c r="AH29" s="32" t="s">
        <v>128</v>
      </c>
      <c r="AI29" s="37" t="s">
        <v>129</v>
      </c>
      <c r="AJ29" s="31">
        <v>4205313234</v>
      </c>
      <c r="AK29" s="42">
        <v>42527</v>
      </c>
      <c r="AL29" s="42">
        <v>44352</v>
      </c>
      <c r="AM29" s="15" t="s">
        <v>20</v>
      </c>
      <c r="AN29" s="15" t="s">
        <v>75</v>
      </c>
      <c r="AO29" s="15" t="s">
        <v>68</v>
      </c>
      <c r="AP29" s="43">
        <v>43768</v>
      </c>
      <c r="AQ29" s="40">
        <v>2905</v>
      </c>
    </row>
    <row r="30" spans="1:43" s="44" customFormat="1" ht="38.25" x14ac:dyDescent="0.2">
      <c r="A30" s="25">
        <f t="shared" si="1"/>
        <v>22</v>
      </c>
      <c r="B30" s="32">
        <v>50798</v>
      </c>
      <c r="C30" s="15" t="s">
        <v>140</v>
      </c>
      <c r="D30" s="15" t="s">
        <v>69</v>
      </c>
      <c r="E30" s="15" t="s">
        <v>70</v>
      </c>
      <c r="F30" s="15" t="s">
        <v>71</v>
      </c>
      <c r="G30" s="15" t="s">
        <v>57</v>
      </c>
      <c r="H30" s="15" t="s">
        <v>72</v>
      </c>
      <c r="I30" s="40"/>
      <c r="J30" s="40"/>
      <c r="K30" s="15" t="s">
        <v>73</v>
      </c>
      <c r="L30" s="32" t="s">
        <v>141</v>
      </c>
      <c r="M30" s="32">
        <v>15</v>
      </c>
      <c r="N30" s="32" t="s">
        <v>100</v>
      </c>
      <c r="O30" s="15" t="s">
        <v>18</v>
      </c>
      <c r="P30" s="32" t="s">
        <v>155</v>
      </c>
      <c r="Q30" s="31" t="s">
        <v>19</v>
      </c>
      <c r="R30" s="40"/>
      <c r="S30" s="15" t="s">
        <v>67</v>
      </c>
      <c r="T30" s="32">
        <v>106.5</v>
      </c>
      <c r="U30" s="15" t="s">
        <v>21</v>
      </c>
      <c r="V30" s="15" t="s">
        <v>133</v>
      </c>
      <c r="W30" s="40"/>
      <c r="X30" s="40"/>
      <c r="Y30" s="40"/>
      <c r="Z30" s="40"/>
      <c r="AA30" s="40"/>
      <c r="AB30" s="40"/>
      <c r="AC30" s="40"/>
      <c r="AD30" s="40"/>
      <c r="AE30" s="40"/>
      <c r="AF30" s="43"/>
      <c r="AG30" s="43"/>
      <c r="AH30" s="40" t="s">
        <v>142</v>
      </c>
      <c r="AI30" s="37" t="s">
        <v>154</v>
      </c>
      <c r="AJ30" s="32">
        <v>4205361196</v>
      </c>
      <c r="AK30" s="42">
        <v>43656</v>
      </c>
      <c r="AL30" s="42">
        <v>45482</v>
      </c>
      <c r="AM30" s="15" t="s">
        <v>20</v>
      </c>
      <c r="AN30" s="15" t="s">
        <v>75</v>
      </c>
      <c r="AO30" s="15" t="s">
        <v>68</v>
      </c>
      <c r="AP30" s="43">
        <v>43768</v>
      </c>
      <c r="AQ30" s="40">
        <v>2905</v>
      </c>
    </row>
    <row r="31" spans="1:43" s="44" customFormat="1" ht="39" customHeight="1" x14ac:dyDescent="0.2">
      <c r="A31" s="25">
        <f t="shared" si="1"/>
        <v>23</v>
      </c>
      <c r="B31" s="32">
        <v>613285</v>
      </c>
      <c r="C31" s="15" t="s">
        <v>143</v>
      </c>
      <c r="D31" s="15" t="s">
        <v>69</v>
      </c>
      <c r="E31" s="15" t="s">
        <v>70</v>
      </c>
      <c r="F31" s="15" t="s">
        <v>71</v>
      </c>
      <c r="G31" s="15" t="s">
        <v>57</v>
      </c>
      <c r="H31" s="15" t="s">
        <v>72</v>
      </c>
      <c r="I31" s="40"/>
      <c r="J31" s="40"/>
      <c r="K31" s="15" t="s">
        <v>73</v>
      </c>
      <c r="L31" s="32" t="s">
        <v>83</v>
      </c>
      <c r="M31" s="32">
        <v>122</v>
      </c>
      <c r="N31" s="32" t="s">
        <v>100</v>
      </c>
      <c r="O31" s="15" t="s">
        <v>18</v>
      </c>
      <c r="P31" s="32" t="s">
        <v>156</v>
      </c>
      <c r="Q31" s="31" t="s">
        <v>19</v>
      </c>
      <c r="R31" s="40"/>
      <c r="S31" s="15" t="s">
        <v>67</v>
      </c>
      <c r="T31" s="32">
        <v>107.9</v>
      </c>
      <c r="U31" s="15" t="s">
        <v>21</v>
      </c>
      <c r="V31" s="15" t="s">
        <v>133</v>
      </c>
      <c r="W31" s="40"/>
      <c r="X31" s="40"/>
      <c r="Y31" s="40"/>
      <c r="Z31" s="40"/>
      <c r="AA31" s="40"/>
      <c r="AB31" s="40"/>
      <c r="AC31" s="40"/>
      <c r="AD31" s="40"/>
      <c r="AE31" s="40"/>
      <c r="AF31" s="43"/>
      <c r="AG31" s="43"/>
      <c r="AH31" s="40" t="s">
        <v>144</v>
      </c>
      <c r="AI31" s="37" t="s">
        <v>157</v>
      </c>
      <c r="AJ31" s="32">
        <v>4205300605</v>
      </c>
      <c r="AK31" s="42">
        <v>43430</v>
      </c>
      <c r="AL31" s="42">
        <v>45255</v>
      </c>
      <c r="AM31" s="15" t="s">
        <v>20</v>
      </c>
      <c r="AN31" s="15" t="s">
        <v>75</v>
      </c>
      <c r="AO31" s="15" t="s">
        <v>68</v>
      </c>
      <c r="AP31" s="43">
        <v>43768</v>
      </c>
      <c r="AQ31" s="40">
        <v>2905</v>
      </c>
    </row>
    <row r="32" spans="1:43" s="44" customFormat="1" ht="40.5" customHeight="1" x14ac:dyDescent="0.2">
      <c r="A32" s="25">
        <f t="shared" si="1"/>
        <v>24</v>
      </c>
      <c r="B32" s="32">
        <v>6854</v>
      </c>
      <c r="C32" s="15" t="s">
        <v>145</v>
      </c>
      <c r="D32" s="15" t="s">
        <v>69</v>
      </c>
      <c r="E32" s="15" t="s">
        <v>70</v>
      </c>
      <c r="F32" s="15" t="s">
        <v>71</v>
      </c>
      <c r="G32" s="15" t="s">
        <v>57</v>
      </c>
      <c r="H32" s="15" t="s">
        <v>72</v>
      </c>
      <c r="I32" s="40"/>
      <c r="J32" s="40"/>
      <c r="K32" s="15" t="s">
        <v>74</v>
      </c>
      <c r="L32" s="32" t="s">
        <v>146</v>
      </c>
      <c r="M32" s="32">
        <v>1</v>
      </c>
      <c r="N32" s="40"/>
      <c r="O32" s="15" t="s">
        <v>18</v>
      </c>
      <c r="P32" s="32" t="s">
        <v>158</v>
      </c>
      <c r="Q32" s="31" t="s">
        <v>19</v>
      </c>
      <c r="R32" s="40"/>
      <c r="S32" s="15" t="s">
        <v>67</v>
      </c>
      <c r="T32" s="32">
        <v>3191.3</v>
      </c>
      <c r="U32" s="15" t="s">
        <v>21</v>
      </c>
      <c r="V32" s="15" t="s">
        <v>133</v>
      </c>
      <c r="W32" s="40"/>
      <c r="X32" s="40"/>
      <c r="Y32" s="40"/>
      <c r="Z32" s="40"/>
      <c r="AA32" s="40"/>
      <c r="AB32" s="40"/>
      <c r="AC32" s="40"/>
      <c r="AD32" s="40"/>
      <c r="AE32" s="40"/>
      <c r="AF32" s="43"/>
      <c r="AG32" s="43"/>
      <c r="AH32" s="32"/>
      <c r="AI32" s="40"/>
      <c r="AJ32" s="40"/>
      <c r="AK32" s="43"/>
      <c r="AL32" s="43"/>
      <c r="AM32" s="15" t="s">
        <v>20</v>
      </c>
      <c r="AN32" s="15" t="s">
        <v>75</v>
      </c>
      <c r="AO32" s="15" t="s">
        <v>68</v>
      </c>
      <c r="AP32" s="43">
        <v>43768</v>
      </c>
      <c r="AQ32" s="40">
        <v>2905</v>
      </c>
    </row>
    <row r="33" spans="1:43" s="2" customFormat="1" ht="38.25" x14ac:dyDescent="0.25">
      <c r="A33" s="25">
        <f t="shared" si="1"/>
        <v>25</v>
      </c>
      <c r="B33" s="48">
        <v>735982</v>
      </c>
      <c r="C33" s="15" t="s">
        <v>166</v>
      </c>
      <c r="D33" s="15" t="s">
        <v>69</v>
      </c>
      <c r="E33" s="15" t="s">
        <v>70</v>
      </c>
      <c r="F33" s="15" t="s">
        <v>71</v>
      </c>
      <c r="G33" s="15" t="s">
        <v>57</v>
      </c>
      <c r="H33" s="15" t="s">
        <v>72</v>
      </c>
      <c r="I33" s="40"/>
      <c r="J33" s="40"/>
      <c r="K33" s="15" t="s">
        <v>74</v>
      </c>
      <c r="L33" s="32" t="s">
        <v>168</v>
      </c>
      <c r="M33" s="32">
        <v>3</v>
      </c>
      <c r="N33" s="40"/>
      <c r="O33" s="15" t="s">
        <v>165</v>
      </c>
      <c r="P33" s="32" t="s">
        <v>171</v>
      </c>
      <c r="Q33" s="31" t="s">
        <v>19</v>
      </c>
      <c r="R33" s="40"/>
      <c r="S33" s="15" t="s">
        <v>67</v>
      </c>
      <c r="T33" s="46">
        <v>10841</v>
      </c>
      <c r="U33" s="15" t="s">
        <v>21</v>
      </c>
      <c r="V33" s="15"/>
      <c r="W33" s="40"/>
      <c r="X33" s="40"/>
      <c r="Y33" s="40"/>
      <c r="Z33" s="40"/>
      <c r="AA33" s="40"/>
      <c r="AB33" s="40"/>
      <c r="AC33" s="40"/>
      <c r="AD33" s="40"/>
      <c r="AE33" s="40"/>
      <c r="AF33" s="43"/>
      <c r="AG33" s="43"/>
      <c r="AH33" s="32"/>
      <c r="AI33" s="40"/>
      <c r="AJ33" s="40"/>
      <c r="AK33" s="43"/>
      <c r="AL33" s="43"/>
      <c r="AM33" s="15" t="s">
        <v>20</v>
      </c>
      <c r="AN33" s="15" t="s">
        <v>75</v>
      </c>
      <c r="AO33" s="15" t="s">
        <v>68</v>
      </c>
      <c r="AP33" s="43">
        <v>44033</v>
      </c>
      <c r="AQ33" s="40">
        <v>2029</v>
      </c>
    </row>
    <row r="34" spans="1:43" s="2" customFormat="1" ht="38.25" x14ac:dyDescent="0.25">
      <c r="A34" s="25">
        <f t="shared" si="1"/>
        <v>26</v>
      </c>
      <c r="B34" s="48">
        <v>708822</v>
      </c>
      <c r="C34" s="15" t="s">
        <v>167</v>
      </c>
      <c r="D34" s="15" t="s">
        <v>69</v>
      </c>
      <c r="E34" s="15" t="s">
        <v>70</v>
      </c>
      <c r="F34" s="15" t="s">
        <v>71</v>
      </c>
      <c r="G34" s="15" t="s">
        <v>57</v>
      </c>
      <c r="H34" s="15" t="s">
        <v>72</v>
      </c>
      <c r="I34" s="40"/>
      <c r="J34" s="40"/>
      <c r="K34" s="15" t="s">
        <v>74</v>
      </c>
      <c r="L34" s="32" t="s">
        <v>168</v>
      </c>
      <c r="M34" s="32">
        <v>3</v>
      </c>
      <c r="N34" s="32" t="s">
        <v>100</v>
      </c>
      <c r="O34" s="15" t="s">
        <v>165</v>
      </c>
      <c r="P34" s="32" t="s">
        <v>172</v>
      </c>
      <c r="Q34" s="31" t="s">
        <v>19</v>
      </c>
      <c r="R34" s="40"/>
      <c r="S34" s="15" t="s">
        <v>67</v>
      </c>
      <c r="T34" s="46">
        <v>8920</v>
      </c>
      <c r="U34" s="15" t="s">
        <v>21</v>
      </c>
      <c r="V34" s="15"/>
      <c r="W34" s="40"/>
      <c r="X34" s="40"/>
      <c r="Y34" s="40"/>
      <c r="Z34" s="40"/>
      <c r="AA34" s="40"/>
      <c r="AB34" s="40"/>
      <c r="AC34" s="40"/>
      <c r="AD34" s="40"/>
      <c r="AE34" s="40"/>
      <c r="AF34" s="43"/>
      <c r="AG34" s="43"/>
      <c r="AH34" s="32"/>
      <c r="AI34" s="40"/>
      <c r="AJ34" s="40"/>
      <c r="AK34" s="43"/>
      <c r="AL34" s="43"/>
      <c r="AM34" s="15" t="s">
        <v>20</v>
      </c>
      <c r="AN34" s="15" t="s">
        <v>75</v>
      </c>
      <c r="AO34" s="15" t="s">
        <v>68</v>
      </c>
      <c r="AP34" s="43">
        <v>44033</v>
      </c>
      <c r="AQ34" s="40">
        <v>2029</v>
      </c>
    </row>
    <row r="35" spans="1:43" s="2" customFormat="1" ht="38.25" x14ac:dyDescent="0.25">
      <c r="A35" s="25">
        <f t="shared" si="1"/>
        <v>27</v>
      </c>
      <c r="B35" s="48">
        <v>738762</v>
      </c>
      <c r="C35" s="15" t="s">
        <v>170</v>
      </c>
      <c r="D35" s="15" t="s">
        <v>69</v>
      </c>
      <c r="E35" s="15" t="s">
        <v>70</v>
      </c>
      <c r="F35" s="15" t="s">
        <v>71</v>
      </c>
      <c r="G35" s="15" t="s">
        <v>57</v>
      </c>
      <c r="H35" s="15" t="s">
        <v>72</v>
      </c>
      <c r="I35" s="40"/>
      <c r="J35" s="40"/>
      <c r="K35" s="15" t="s">
        <v>74</v>
      </c>
      <c r="L35" s="32" t="s">
        <v>169</v>
      </c>
      <c r="M35" s="32">
        <v>5</v>
      </c>
      <c r="N35" s="32" t="s">
        <v>100</v>
      </c>
      <c r="O35" s="15" t="s">
        <v>165</v>
      </c>
      <c r="P35" s="32" t="s">
        <v>173</v>
      </c>
      <c r="Q35" s="31" t="s">
        <v>19</v>
      </c>
      <c r="R35" s="40"/>
      <c r="S35" s="15" t="s">
        <v>67</v>
      </c>
      <c r="T35" s="46">
        <v>7053</v>
      </c>
      <c r="U35" s="15" t="s">
        <v>21</v>
      </c>
      <c r="V35" s="15"/>
      <c r="W35" s="40"/>
      <c r="X35" s="40"/>
      <c r="Y35" s="40"/>
      <c r="Z35" s="40"/>
      <c r="AA35" s="40"/>
      <c r="AB35" s="40"/>
      <c r="AC35" s="40"/>
      <c r="AD35" s="40"/>
      <c r="AE35" s="40"/>
      <c r="AF35" s="43"/>
      <c r="AG35" s="43"/>
      <c r="AH35" s="32"/>
      <c r="AI35" s="40"/>
      <c r="AJ35" s="40"/>
      <c r="AK35" s="43"/>
      <c r="AL35" s="43"/>
      <c r="AM35" s="15" t="s">
        <v>20</v>
      </c>
      <c r="AN35" s="15" t="s">
        <v>75</v>
      </c>
      <c r="AO35" s="15" t="s">
        <v>68</v>
      </c>
      <c r="AP35" s="43">
        <v>44033</v>
      </c>
      <c r="AQ35" s="40">
        <v>2029</v>
      </c>
    </row>
    <row r="36" spans="1:43" s="2" customFormat="1" ht="38.25" x14ac:dyDescent="0.25">
      <c r="A36" s="25">
        <f t="shared" si="1"/>
        <v>28</v>
      </c>
      <c r="B36" s="48">
        <v>738762</v>
      </c>
      <c r="C36" s="15" t="s">
        <v>175</v>
      </c>
      <c r="D36" s="15" t="s">
        <v>69</v>
      </c>
      <c r="E36" s="15" t="s">
        <v>70</v>
      </c>
      <c r="F36" s="15" t="s">
        <v>71</v>
      </c>
      <c r="G36" s="15" t="s">
        <v>57</v>
      </c>
      <c r="H36" s="15" t="s">
        <v>72</v>
      </c>
      <c r="I36" s="40"/>
      <c r="J36" s="40"/>
      <c r="K36" s="15" t="s">
        <v>73</v>
      </c>
      <c r="L36" s="32" t="s">
        <v>176</v>
      </c>
      <c r="M36" s="32">
        <v>268</v>
      </c>
      <c r="N36" s="32" t="s">
        <v>100</v>
      </c>
      <c r="O36" s="15" t="s">
        <v>165</v>
      </c>
      <c r="P36" s="32" t="s">
        <v>177</v>
      </c>
      <c r="Q36" s="31" t="s">
        <v>19</v>
      </c>
      <c r="R36" s="40"/>
      <c r="S36" s="15" t="s">
        <v>67</v>
      </c>
      <c r="T36" s="46">
        <v>2370</v>
      </c>
      <c r="U36" s="15" t="s">
        <v>21</v>
      </c>
      <c r="V36" s="15"/>
      <c r="W36" s="40"/>
      <c r="X36" s="40"/>
      <c r="Y36" s="40"/>
      <c r="Z36" s="40"/>
      <c r="AA36" s="40"/>
      <c r="AB36" s="40"/>
      <c r="AC36" s="40"/>
      <c r="AD36" s="40"/>
      <c r="AE36" s="40"/>
      <c r="AF36" s="43"/>
      <c r="AG36" s="43"/>
      <c r="AH36" s="32"/>
      <c r="AI36" s="40"/>
      <c r="AJ36" s="40"/>
      <c r="AK36" s="43"/>
      <c r="AL36" s="43"/>
      <c r="AM36" s="15" t="s">
        <v>20</v>
      </c>
      <c r="AN36" s="15" t="s">
        <v>75</v>
      </c>
      <c r="AO36" s="15" t="s">
        <v>68</v>
      </c>
      <c r="AP36" s="43">
        <v>44134</v>
      </c>
      <c r="AQ36" s="40">
        <v>3121</v>
      </c>
    </row>
    <row r="37" spans="1:43" s="2" customFormat="1" x14ac:dyDescent="0.25">
      <c r="AF37" s="3"/>
      <c r="AG37" s="3"/>
      <c r="AK37" s="3"/>
      <c r="AL37" s="3"/>
      <c r="AP37" s="3"/>
    </row>
    <row r="38" spans="1:43" s="2" customFormat="1" x14ac:dyDescent="0.25">
      <c r="AF38" s="3"/>
      <c r="AG38" s="3"/>
      <c r="AK38" s="3"/>
      <c r="AL38" s="3"/>
      <c r="AP38" s="3"/>
    </row>
    <row r="39" spans="1:43" s="2" customFormat="1" x14ac:dyDescent="0.25">
      <c r="AF39" s="3"/>
      <c r="AG39" s="3"/>
      <c r="AK39" s="3"/>
      <c r="AL39" s="3"/>
      <c r="AP39" s="3"/>
    </row>
    <row r="40" spans="1:43" s="2" customFormat="1" x14ac:dyDescent="0.25">
      <c r="AF40" s="3"/>
      <c r="AG40" s="3"/>
      <c r="AK40" s="3"/>
      <c r="AL40" s="3"/>
      <c r="AP40" s="3"/>
    </row>
    <row r="41" spans="1:43" s="2" customFormat="1" x14ac:dyDescent="0.25">
      <c r="AF41" s="3"/>
      <c r="AG41" s="3"/>
      <c r="AK41" s="3"/>
      <c r="AL41" s="3"/>
      <c r="AP41" s="3"/>
    </row>
    <row r="42" spans="1:43" s="2" customFormat="1" x14ac:dyDescent="0.25">
      <c r="AF42" s="3"/>
      <c r="AG42" s="3"/>
      <c r="AK42" s="3"/>
      <c r="AL42" s="3"/>
      <c r="AP42" s="3"/>
    </row>
    <row r="43" spans="1:43" s="2" customFormat="1" x14ac:dyDescent="0.25">
      <c r="AF43" s="3"/>
      <c r="AG43" s="3"/>
      <c r="AK43" s="3"/>
      <c r="AL43" s="3"/>
      <c r="AP43" s="3"/>
    </row>
    <row r="44" spans="1:43" s="2" customFormat="1" x14ac:dyDescent="0.25">
      <c r="AF44" s="3"/>
      <c r="AG44" s="3"/>
      <c r="AK44" s="3"/>
      <c r="AL44" s="3"/>
      <c r="AP44" s="3"/>
    </row>
    <row r="45" spans="1:43" s="2" customFormat="1" x14ac:dyDescent="0.25">
      <c r="AF45" s="3"/>
      <c r="AG45" s="3"/>
      <c r="AK45" s="3"/>
      <c r="AL45" s="3"/>
      <c r="AP45" s="3"/>
    </row>
    <row r="46" spans="1:43" s="2" customFormat="1" x14ac:dyDescent="0.25">
      <c r="AF46" s="3"/>
      <c r="AG46" s="3"/>
      <c r="AK46" s="3"/>
      <c r="AL46" s="3"/>
      <c r="AP46" s="3"/>
    </row>
    <row r="47" spans="1:43" s="2" customFormat="1" x14ac:dyDescent="0.25">
      <c r="AF47" s="3"/>
      <c r="AG47" s="3"/>
      <c r="AK47" s="3"/>
      <c r="AL47" s="3"/>
      <c r="AP47" s="3"/>
    </row>
    <row r="48" spans="1:43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x14ac:dyDescent="0.25">
      <c r="AF1016" s="1"/>
      <c r="AG1016" s="1"/>
      <c r="AK1016" s="1"/>
      <c r="AL1016" s="1"/>
      <c r="AP1016" s="1"/>
    </row>
    <row r="1017" spans="32:42" x14ac:dyDescent="0.25">
      <c r="AF1017" s="1"/>
      <c r="AG1017" s="1"/>
      <c r="AK1017" s="1"/>
      <c r="AL1017" s="1"/>
      <c r="AP1017" s="1"/>
    </row>
    <row r="1018" spans="32:42" x14ac:dyDescent="0.25">
      <c r="AF1018" s="1"/>
      <c r="AG1018" s="1"/>
      <c r="AK1018" s="1"/>
      <c r="AL1018" s="1"/>
      <c r="AP1018" s="1"/>
    </row>
    <row r="1019" spans="32:42" x14ac:dyDescent="0.25">
      <c r="AF1019" s="1"/>
      <c r="AG1019" s="1"/>
      <c r="AK1019" s="1"/>
      <c r="AL1019" s="1"/>
      <c r="AP1019" s="1"/>
    </row>
    <row r="1020" spans="32:42" x14ac:dyDescent="0.25">
      <c r="AF1020" s="1"/>
      <c r="AG1020" s="1"/>
      <c r="AK1020" s="1"/>
      <c r="AL1020" s="1"/>
      <c r="AP1020" s="1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</row>
    <row r="1030" spans="2:42" x14ac:dyDescent="0.25">
      <c r="B1030" s="2"/>
      <c r="AF1030" s="1"/>
      <c r="AG1030" s="1"/>
      <c r="AK1030" s="1"/>
      <c r="AL1030" s="1"/>
    </row>
    <row r="1031" spans="2:42" x14ac:dyDescent="0.25">
      <c r="AF1031" s="1"/>
      <c r="AG1031" s="1"/>
      <c r="AK1031" s="1"/>
      <c r="AL1031" s="1"/>
    </row>
    <row r="1032" spans="2:42" x14ac:dyDescent="0.25">
      <c r="AF1032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0">
      <formula1>"движимое"</formula1>
    </dataValidation>
    <dataValidation type="whole" allowBlank="1" showInputMessage="1" showErrorMessage="1" sqref="AB1030 AQ9:AQ1029">
      <formula1>1</formula1>
      <formula2>100000000000000</formula2>
    </dataValidation>
    <dataValidation type="whole" allowBlank="1" showInputMessage="1" showErrorMessage="1" sqref="AA9:AA15 Z16:Z902">
      <formula1>1900</formula1>
      <formula2>2100</formula2>
    </dataValidation>
    <dataValidation type="list" allowBlank="1" showInputMessage="1" showErrorMessage="1" sqref="AM9:AM832">
      <formula1>статус</formula1>
    </dataValidation>
    <dataValidation type="date" allowBlank="1" showInputMessage="1" showErrorMessage="1" sqref="AP9:AP1028 AK9:AL1031 AF9:AG1032">
      <formula1>1</formula1>
      <formula2>109575</formula2>
    </dataValidation>
    <dataValidation type="list" allowBlank="1" showInputMessage="1" showErrorMessage="1" sqref="U9:U858">
      <formula1>ед_измерения</formula1>
    </dataValidation>
    <dataValidation type="list" allowBlank="1" showInputMessage="1" showErrorMessage="1" sqref="S9:S903">
      <formula1>тип_площади</formula1>
    </dataValidation>
    <dataValidation type="list" allowBlank="1" showInputMessage="1" showErrorMessage="1" sqref="Q9:Q1015">
      <formula1>тип_номера</formula1>
    </dataValidation>
    <dataValidation type="list" allowBlank="1" showInputMessage="1" showErrorMessage="1" sqref="O9:O902">
      <formula1>вид_имущества</formula1>
    </dataValidation>
  </dataValidations>
  <pageMargins left="0.15748031496062992" right="0" top="0.15748031496062992" bottom="0.15748031496062992" header="0.31496062992125984" footer="0.31496062992125984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бессрочно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berezina</cp:lastModifiedBy>
  <cp:lastPrinted>2020-11-12T10:02:51Z</cp:lastPrinted>
  <dcterms:created xsi:type="dcterms:W3CDTF">2015-12-13T13:59:14Z</dcterms:created>
  <dcterms:modified xsi:type="dcterms:W3CDTF">2020-11-12T10:16:24Z</dcterms:modified>
</cp:coreProperties>
</file>